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a\Desktop\zajęcia\spss\"/>
    </mc:Choice>
  </mc:AlternateContent>
  <bookViews>
    <workbookView xWindow="0" yWindow="0" windowWidth="20490" windowHeight="7545"/>
  </bookViews>
  <sheets>
    <sheet name="Jedzenie" sheetId="5" r:id="rId1"/>
    <sheet name="szczepienia" sheetId="2" r:id="rId2"/>
    <sheet name="epidemiologia" sheetId="3" r:id="rId3"/>
    <sheet name="podobieństwo" sheetId="4" r:id="rId4"/>
    <sheet name="Piwo" sheetId="1" r:id="rId5"/>
  </sheets>
  <externalReferences>
    <externalReference r:id="rId6"/>
    <externalReference r:id="rId7"/>
  </externalReferences>
  <definedNames>
    <definedName name="_xlnm._FilterDatabase" localSheetId="3" hidden="1">podobieństwo!$A$1:$V$501</definedName>
    <definedName name="_xlnm.Print_Area" localSheetId="2">epidemiologia!$B$1:$H$150</definedName>
    <definedName name="_xlnm.Print_Titles" localSheetId="2">epidemiologia!$1:$1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4" i="4" l="1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T284" i="4"/>
  <c r="U284" i="4"/>
  <c r="V284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V367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V303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V315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V305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T275" i="4"/>
  <c r="U275" i="4"/>
  <c r="V275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V400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T322" i="4"/>
  <c r="U322" i="4"/>
  <c r="V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T323" i="4"/>
  <c r="U323" i="4"/>
  <c r="V323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V307" i="4"/>
  <c r="F137" i="4"/>
  <c r="E137" i="4"/>
  <c r="F170" i="4"/>
  <c r="E170" i="4"/>
  <c r="F18" i="4"/>
  <c r="E18" i="4"/>
  <c r="F274" i="4"/>
  <c r="E274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V498" i="4"/>
  <c r="U498" i="4"/>
  <c r="T498" i="4"/>
  <c r="S498" i="4"/>
  <c r="R498" i="4"/>
  <c r="Q498" i="4"/>
  <c r="P498" i="4"/>
  <c r="O498" i="4"/>
  <c r="N498" i="4"/>
  <c r="M498" i="4"/>
  <c r="L498" i="4"/>
  <c r="K498" i="4"/>
  <c r="J498" i="4"/>
  <c r="I498" i="4"/>
  <c r="H498" i="4"/>
  <c r="G498" i="4"/>
  <c r="F498" i="4"/>
  <c r="E498" i="4"/>
  <c r="D498" i="4"/>
  <c r="C498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V496" i="4"/>
  <c r="U496" i="4"/>
  <c r="T496" i="4"/>
  <c r="S496" i="4"/>
  <c r="R496" i="4"/>
  <c r="Q496" i="4"/>
  <c r="P496" i="4"/>
  <c r="O496" i="4"/>
  <c r="N496" i="4"/>
  <c r="M496" i="4"/>
  <c r="L496" i="4"/>
  <c r="K496" i="4"/>
  <c r="J496" i="4"/>
  <c r="I496" i="4"/>
  <c r="H496" i="4"/>
  <c r="G496" i="4"/>
  <c r="F496" i="4"/>
  <c r="E496" i="4"/>
  <c r="D496" i="4"/>
  <c r="C496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V501" i="4"/>
  <c r="U501" i="4"/>
  <c r="T501" i="4"/>
  <c r="S501" i="4"/>
  <c r="R501" i="4"/>
  <c r="Q501" i="4"/>
  <c r="P501" i="4"/>
  <c r="O501" i="4"/>
  <c r="N501" i="4"/>
  <c r="M501" i="4"/>
  <c r="L501" i="4"/>
  <c r="K501" i="4"/>
  <c r="J501" i="4"/>
  <c r="I501" i="4"/>
  <c r="H501" i="4"/>
  <c r="G501" i="4"/>
  <c r="F501" i="4"/>
  <c r="E501" i="4"/>
  <c r="D501" i="4"/>
  <c r="C50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V499" i="4"/>
  <c r="U499" i="4"/>
  <c r="T499" i="4"/>
  <c r="S499" i="4"/>
  <c r="R499" i="4"/>
  <c r="Q499" i="4"/>
  <c r="P499" i="4"/>
  <c r="O499" i="4"/>
  <c r="N499" i="4"/>
  <c r="M499" i="4"/>
  <c r="L499" i="4"/>
  <c r="K499" i="4"/>
  <c r="J499" i="4"/>
  <c r="I499" i="4"/>
  <c r="H499" i="4"/>
  <c r="G499" i="4"/>
  <c r="F499" i="4"/>
  <c r="E499" i="4"/>
  <c r="D499" i="4"/>
  <c r="C499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D137" i="4"/>
  <c r="C137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D170" i="4"/>
  <c r="C170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D18" i="4"/>
  <c r="C18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D274" i="4"/>
  <c r="C274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V500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H500" i="4"/>
  <c r="G500" i="4"/>
  <c r="F500" i="4"/>
  <c r="E500" i="4"/>
  <c r="D500" i="4"/>
  <c r="C500" i="4"/>
  <c r="V495" i="4"/>
  <c r="U495" i="4"/>
  <c r="T495" i="4"/>
  <c r="S495" i="4"/>
  <c r="R495" i="4"/>
  <c r="Q495" i="4"/>
  <c r="P495" i="4"/>
  <c r="O495" i="4"/>
  <c r="N495" i="4"/>
  <c r="M495" i="4"/>
  <c r="L495" i="4"/>
  <c r="K495" i="4"/>
  <c r="J495" i="4"/>
  <c r="I495" i="4"/>
  <c r="H495" i="4"/>
  <c r="G495" i="4"/>
  <c r="F495" i="4"/>
  <c r="E495" i="4"/>
  <c r="D495" i="4"/>
  <c r="C495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V497" i="4"/>
  <c r="U497" i="4"/>
  <c r="T497" i="4"/>
  <c r="S497" i="4"/>
  <c r="R497" i="4"/>
  <c r="Q497" i="4"/>
  <c r="P497" i="4"/>
  <c r="O497" i="4"/>
  <c r="N497" i="4"/>
  <c r="M497" i="4"/>
  <c r="L497" i="4"/>
  <c r="K497" i="4"/>
  <c r="J497" i="4"/>
  <c r="I497" i="4"/>
  <c r="H497" i="4"/>
  <c r="G497" i="4"/>
  <c r="F497" i="4"/>
  <c r="E497" i="4"/>
  <c r="D497" i="4"/>
  <c r="C497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V494" i="4"/>
  <c r="U494" i="4"/>
  <c r="T494" i="4"/>
  <c r="S494" i="4"/>
  <c r="R494" i="4"/>
  <c r="Q494" i="4"/>
  <c r="P494" i="4"/>
  <c r="O494" i="4"/>
  <c r="N494" i="4"/>
  <c r="M494" i="4"/>
  <c r="L494" i="4"/>
  <c r="K494" i="4"/>
  <c r="J494" i="4"/>
  <c r="I494" i="4"/>
  <c r="H494" i="4"/>
  <c r="G494" i="4"/>
  <c r="F494" i="4"/>
  <c r="E494" i="4"/>
  <c r="D494" i="4"/>
  <c r="C494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</calcChain>
</file>

<file path=xl/comments1.xml><?xml version="1.0" encoding="utf-8"?>
<comments xmlns="http://schemas.openxmlformats.org/spreadsheetml/2006/main">
  <authors>
    <author>beusenbergm</author>
  </authors>
  <commentList>
    <comment ref="G46" authorId="0" shapeId="0">
      <text>
        <r>
          <rPr>
            <b/>
            <sz val="8"/>
            <color indexed="81"/>
            <rFont val="Tahoma"/>
            <family val="2"/>
            <charset val="238"/>
          </rPr>
          <t>beusenbergm:
Values of Fiji are included in Asia</t>
        </r>
      </text>
    </comment>
    <comment ref="G103" authorId="0" shapeId="0">
      <text>
        <r>
          <rPr>
            <b/>
            <sz val="8"/>
            <color indexed="81"/>
            <rFont val="Tahoma"/>
            <family val="2"/>
            <charset val="238"/>
          </rPr>
          <t>beusenbergm:</t>
        </r>
        <r>
          <rPr>
            <sz val="8"/>
            <color indexed="81"/>
            <rFont val="Tahoma"/>
            <family val="2"/>
            <charset val="238"/>
          </rPr>
          <t xml:space="preserve">
Values of PNG are included in Asia</t>
        </r>
      </text>
    </comment>
  </commentList>
</comments>
</file>

<file path=xl/sharedStrings.xml><?xml version="1.0" encoding="utf-8"?>
<sst xmlns="http://schemas.openxmlformats.org/spreadsheetml/2006/main" count="6314" uniqueCount="942">
  <si>
    <t>Brand</t>
  </si>
  <si>
    <t>Calories 
(12 oz.)</t>
  </si>
  <si>
    <t>Sodium (mg/12 oz)</t>
  </si>
  <si>
    <t>Alcohol 
(%)</t>
  </si>
  <si>
    <t>Price (Wholesale)</t>
  </si>
  <si>
    <t>Budweiser</t>
  </si>
  <si>
    <t>Schlitz</t>
  </si>
  <si>
    <t>Lowenbrau</t>
  </si>
  <si>
    <t>Kronenbourg</t>
  </si>
  <si>
    <t>Heineken</t>
  </si>
  <si>
    <t>Old Milwaukee</t>
  </si>
  <si>
    <t>Augsberger</t>
  </si>
  <si>
    <t>Stroh’s Bohemian Style</t>
  </si>
  <si>
    <t>Miller Lite</t>
  </si>
  <si>
    <t>Budweiser Light</t>
  </si>
  <si>
    <t>Coors</t>
  </si>
  <si>
    <t>Coors Light</t>
  </si>
  <si>
    <t>Michelob Light</t>
  </si>
  <si>
    <t>Beck’s</t>
  </si>
  <si>
    <t>Kirin</t>
  </si>
  <si>
    <t>Pabst Extra Light</t>
  </si>
  <si>
    <t>Hamm’s</t>
  </si>
  <si>
    <t>Heileman’s Old Style</t>
  </si>
  <si>
    <t>Olympia Gold Light</t>
  </si>
  <si>
    <t>Schlitz Light</t>
  </si>
  <si>
    <t>Afghanistan</t>
  </si>
  <si>
    <t>NIN</t>
  </si>
  <si>
    <t>SIN</t>
  </si>
  <si>
    <t>Albania</t>
  </si>
  <si>
    <t>MIN</t>
  </si>
  <si>
    <t>LIN</t>
  </si>
  <si>
    <t>Algeria</t>
  </si>
  <si>
    <t>American Samoa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</si>
  <si>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</si>
  <si>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</si>
  <si>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</si>
  <si>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</si>
  <si>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</si>
  <si>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</si>
  <si>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</si>
  <si>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</si>
  <si>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</si>
  <si>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</si>
  <si>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</si>
  <si>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</si>
  <si>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</si>
  <si>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</si>
  <si>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</si>
  <si>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</si>
  <si>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</si>
  <si>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</si>
  <si>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</si>
  <si>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</si>
  <si>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</si>
  <si>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</si>
  <si>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</si>
  <si>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</si>
  <si>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</si>
  <si>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</si>
  <si>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</si>
  <si>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</si>
  <si>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</si>
  <si>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</si>
  <si>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</si>
  <si>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</si>
  <si>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</si>
  <si>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</si>
  <si>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Channel Islands</t>
  </si>
  <si>
    <t>Chile</t>
  </si>
  <si>
    <t>China</t>
  </si>
  <si>
    <t>Colombia</t>
  </si>
  <si>
    <t>Comoros</t>
  </si>
  <si>
    <t>Congo, Dem. Rep.</t>
  </si>
  <si>
    <t>Congo, Rep.</t>
  </si>
  <si>
    <t>Costa Rica</t>
  </si>
  <si>
    <t>Côte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</si>
  <si>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</si>
  <si>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</si>
  <si>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</si>
  <si>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</si>
  <si>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</si>
  <si>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</si>
  <si>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</si>
  <si>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</si>
  <si>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</si>
  <si>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</si>
  <si>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</si>
  <si>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</si>
  <si>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</si>
  <si>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</si>
  <si>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Ethiopia</t>
  </si>
  <si>
    <t>Faeroe Islands</t>
  </si>
  <si>
    <t>Fiji</t>
  </si>
  <si>
    <t>Finland</t>
  </si>
  <si>
    <t>France</t>
  </si>
  <si>
    <t>French Polynesia</t>
  </si>
  <si>
    <t>Gabon</t>
  </si>
  <si>
    <t>Gambia, The</t>
  </si>
  <si>
    <t>Georgia</t>
  </si>
  <si>
    <t>Germany</t>
  </si>
  <si>
    <t>Ghana</t>
  </si>
  <si>
    <t>Greece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</si>
  <si>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</si>
  <si>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</si>
  <si>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</si>
  <si>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</si>
  <si>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</si>
  <si>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</si>
  <si>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</si>
  <si>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</si>
  <si>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Honduras</t>
  </si>
  <si>
    <t>Hong Kong, China</t>
  </si>
  <si>
    <t>Hungary</t>
  </si>
  <si>
    <t>Iceland</t>
  </si>
  <si>
    <t>India</t>
  </si>
  <si>
    <t>Indonesia</t>
  </si>
  <si>
    <t>Iran, Islamic Rep.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</si>
  <si>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</si>
  <si>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</si>
  <si>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</si>
  <si>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</si>
  <si>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</si>
  <si>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</si>
  <si>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</si>
  <si>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</si>
  <si>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</si>
  <si>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</si>
  <si>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</si>
  <si>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Rep.</t>
  </si>
  <si>
    <t>Korea, Rep.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</si>
  <si>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</si>
  <si>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</si>
  <si>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</si>
  <si>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</si>
  <si>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</si>
  <si>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</si>
  <si>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</si>
  <si>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</si>
  <si>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</si>
  <si>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</si>
  <si>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</si>
  <si>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Macao, China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</si>
  <si>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</si>
  <si>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</si>
  <si>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</si>
  <si>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</si>
  <si>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</si>
  <si>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</si>
  <si>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</si>
  <si>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</si>
  <si>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</si>
  <si>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</si>
  <si>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Mayotte</t>
  </si>
  <si>
    <t>Mexico</t>
  </si>
  <si>
    <t>Micronesia, Fed. Sts.</t>
  </si>
  <si>
    <t>Moldova</t>
  </si>
  <si>
    <t>Monaco</t>
  </si>
  <si>
    <t>Mongolia</t>
  </si>
  <si>
    <t>Morocco</t>
  </si>
  <si>
    <t>Mozambique</t>
  </si>
  <si>
    <t>Myanmar</t>
  </si>
  <si>
    <t>Namibia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</si>
  <si>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</si>
  <si>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</si>
  <si>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</si>
  <si>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</si>
  <si>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</si>
  <si>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</si>
  <si>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</si>
  <si>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</si>
  <si>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</si>
  <si>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</si>
  <si>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</si>
  <si>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</si>
  <si>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</si>
  <si>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</si>
  <si>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</si>
  <si>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</si>
  <si>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</si>
  <si>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</si>
  <si>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</si>
  <si>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</si>
  <si>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</si>
  <si>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</si>
  <si>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</si>
  <si>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</si>
  <si>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</si>
  <si>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Samoa</t>
  </si>
  <si>
    <t>San Marino</t>
  </si>
  <si>
    <t>São Tomé and Principe</t>
  </si>
  <si>
    <t>Saudi Arabia</t>
  </si>
  <si>
    <t>Senegal</t>
  </si>
  <si>
    <t>Serbia and Montenegro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</si>
  <si>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</si>
  <si>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</si>
  <si>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</si>
  <si>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</si>
  <si>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</si>
  <si>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</si>
  <si>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</si>
  <si>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South Africa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</si>
  <si>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</si>
  <si>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</si>
  <si>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</si>
  <si>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</si>
  <si>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</si>
  <si>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</si>
  <si>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</si>
  <si>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</si>
  <si>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</si>
  <si>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</si>
  <si>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</si>
  <si>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Taiwan, China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</si>
  <si>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</si>
  <si>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</si>
  <si>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</si>
  <si>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</si>
  <si>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</si>
  <si>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</si>
  <si>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</si>
  <si>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</si>
  <si>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</si>
  <si>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</si>
  <si>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</si>
  <si>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</si>
  <si>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</si>
  <si>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</si>
  <si>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</si>
  <si>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</si>
  <si>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</si>
  <si>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</si>
  <si>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Venezuela, RB</t>
  </si>
  <si>
    <t>Vietnam</t>
  </si>
  <si>
    <t>Virgin Islands (U.S.)</t>
  </si>
  <si>
    <t>West Bank and Gaza</t>
  </si>
  <si>
    <t>Yemen, Rep.</t>
  </si>
  <si>
    <t>MIN*</t>
  </si>
  <si>
    <t>Zambia</t>
  </si>
  <si>
    <t>Zimbabwe</t>
  </si>
  <si>
    <t>Country</t>
  </si>
  <si>
    <t>minimalne</t>
  </si>
  <si>
    <t>wzbogacone</t>
  </si>
  <si>
    <t>pełne</t>
  </si>
  <si>
    <t>brak danych</t>
  </si>
  <si>
    <t>African Region</t>
  </si>
  <si>
    <t>Sub-Saharan Africa</t>
  </si>
  <si>
    <t>Middle</t>
  </si>
  <si>
    <t>Generalized</t>
  </si>
  <si>
    <t>Low income</t>
  </si>
  <si>
    <t>ZW</t>
  </si>
  <si>
    <t>Low</t>
  </si>
  <si>
    <t>ZM</t>
  </si>
  <si>
    <t>Eastern Mediterranean Region</t>
  </si>
  <si>
    <t>Middle East and North Africa</t>
  </si>
  <si>
    <t>Yemen</t>
  </si>
  <si>
    <t>YE</t>
  </si>
  <si>
    <t>Western Pacific Region</t>
  </si>
  <si>
    <t>East, South and South-East Asia</t>
  </si>
  <si>
    <t>High</t>
  </si>
  <si>
    <t>Concentrated</t>
  </si>
  <si>
    <t>Viet Nam</t>
  </si>
  <si>
    <t>VN</t>
  </si>
  <si>
    <t>Region of the Americas</t>
  </si>
  <si>
    <t>Latin America and the Caribbean</t>
  </si>
  <si>
    <t>Upper middle income</t>
  </si>
  <si>
    <t>Venezuela (Bolivarian Republic of)</t>
  </si>
  <si>
    <t>VE</t>
  </si>
  <si>
    <t>Oceania</t>
  </si>
  <si>
    <t>Lower middle income</t>
  </si>
  <si>
    <t>VU</t>
  </si>
  <si>
    <t>European Region</t>
  </si>
  <si>
    <t>Europe and Central Asia</t>
  </si>
  <si>
    <t>UZ</t>
  </si>
  <si>
    <t>UY</t>
  </si>
  <si>
    <t>United Republic of Tanzania</t>
  </si>
  <si>
    <t>TZ</t>
  </si>
  <si>
    <t>UA</t>
  </si>
  <si>
    <t>UG</t>
  </si>
  <si>
    <t>Not a World Bank member</t>
  </si>
  <si>
    <t>Tuvalu</t>
  </si>
  <si>
    <t>TV</t>
  </si>
  <si>
    <t>TM</t>
  </si>
  <si>
    <t>TR</t>
  </si>
  <si>
    <t>TN</t>
  </si>
  <si>
    <t>TO</t>
  </si>
  <si>
    <t>TG</t>
  </si>
  <si>
    <t>South-East Asia Region</t>
  </si>
  <si>
    <t>TL</t>
  </si>
  <si>
    <t>The former Yugoslav Republic of Macedonia</t>
  </si>
  <si>
    <t>MK</t>
  </si>
  <si>
    <t>TH</t>
  </si>
  <si>
    <t>TJ</t>
  </si>
  <si>
    <t>SY</t>
  </si>
  <si>
    <t>SZ</t>
  </si>
  <si>
    <t>SR</t>
  </si>
  <si>
    <t>SD</t>
  </si>
  <si>
    <t>LK</t>
  </si>
  <si>
    <t>ZA</t>
  </si>
  <si>
    <t>SO</t>
  </si>
  <si>
    <t>SB</t>
  </si>
  <si>
    <t>Slovakia</t>
  </si>
  <si>
    <t>SK</t>
  </si>
  <si>
    <t>SL</t>
  </si>
  <si>
    <t>SC</t>
  </si>
  <si>
    <t>Serbia</t>
  </si>
  <si>
    <t>RS</t>
  </si>
  <si>
    <t>SN</t>
  </si>
  <si>
    <t>Sao Tome and Principe</t>
  </si>
  <si>
    <t>ST</t>
  </si>
  <si>
    <t>WS</t>
  </si>
  <si>
    <t>Saint Vincent and the Grenadines</t>
  </si>
  <si>
    <t>VC</t>
  </si>
  <si>
    <t>Saint Lucia</t>
  </si>
  <si>
    <t>LC</t>
  </si>
  <si>
    <t>Saint Kitts and Nevis</t>
  </si>
  <si>
    <t>KN</t>
  </si>
  <si>
    <t>RW</t>
  </si>
  <si>
    <t>RU</t>
  </si>
  <si>
    <t>RO</t>
  </si>
  <si>
    <t>PL</t>
  </si>
  <si>
    <t>PH</t>
  </si>
  <si>
    <t>PE</t>
  </si>
  <si>
    <t>PY</t>
  </si>
  <si>
    <t>PG</t>
  </si>
  <si>
    <t>PA</t>
  </si>
  <si>
    <t>PW</t>
  </si>
  <si>
    <t>PK</t>
  </si>
  <si>
    <t>OM</t>
  </si>
  <si>
    <t>Niue</t>
  </si>
  <si>
    <t>NU</t>
  </si>
  <si>
    <t>NG</t>
  </si>
  <si>
    <t>NE</t>
  </si>
  <si>
    <t>NI</t>
  </si>
  <si>
    <t>NP</t>
  </si>
  <si>
    <t>Nauru</t>
  </si>
  <si>
    <t>NR</t>
  </si>
  <si>
    <t>NA</t>
  </si>
  <si>
    <t>MM</t>
  </si>
  <si>
    <t>MZ</t>
  </si>
  <si>
    <t>MA</t>
  </si>
  <si>
    <t>Montenegro</t>
  </si>
  <si>
    <t>ME</t>
  </si>
  <si>
    <t>MN</t>
  </si>
  <si>
    <t>MD</t>
  </si>
  <si>
    <t>Micronesia (Federated States of)</t>
  </si>
  <si>
    <t>FM</t>
  </si>
  <si>
    <t>MX</t>
  </si>
  <si>
    <t>MU</t>
  </si>
  <si>
    <t>MR</t>
  </si>
  <si>
    <t>MH</t>
  </si>
  <si>
    <t>ML</t>
  </si>
  <si>
    <t>MV</t>
  </si>
  <si>
    <t>MY</t>
  </si>
  <si>
    <t>MW</t>
  </si>
  <si>
    <t>MG</t>
  </si>
  <si>
    <t>LT</t>
  </si>
  <si>
    <t>Libyan Arab Jamahiriya</t>
  </si>
  <si>
    <t>LY</t>
  </si>
  <si>
    <t>LR</t>
  </si>
  <si>
    <t>LS</t>
  </si>
  <si>
    <t>LB</t>
  </si>
  <si>
    <t>LV</t>
  </si>
  <si>
    <t>Lao People's Democratic Republic</t>
  </si>
  <si>
    <t>LA</t>
  </si>
  <si>
    <t>Kyrgyzstan</t>
  </si>
  <si>
    <t>KG</t>
  </si>
  <si>
    <t>KI</t>
  </si>
  <si>
    <t>KE</t>
  </si>
  <si>
    <t>KZ</t>
  </si>
  <si>
    <t>JO</t>
  </si>
  <si>
    <t>JM</t>
  </si>
  <si>
    <t>IQ</t>
  </si>
  <si>
    <t>Iran (Islamic Republic of)</t>
  </si>
  <si>
    <t>IR</t>
  </si>
  <si>
    <t>ID</t>
  </si>
  <si>
    <t>IN</t>
  </si>
  <si>
    <t>HU</t>
  </si>
  <si>
    <t>HN</t>
  </si>
  <si>
    <t>HT</t>
  </si>
  <si>
    <t>GY</t>
  </si>
  <si>
    <t>GW</t>
  </si>
  <si>
    <t>GN</t>
  </si>
  <si>
    <t>GT</t>
  </si>
  <si>
    <t>GD</t>
  </si>
  <si>
    <t>GH</t>
  </si>
  <si>
    <t>GE</t>
  </si>
  <si>
    <t>Gambia</t>
  </si>
  <si>
    <t>GM</t>
  </si>
  <si>
    <t>GA</t>
  </si>
  <si>
    <t>FJ</t>
  </si>
  <si>
    <t>ET</t>
  </si>
  <si>
    <t>ER</t>
  </si>
  <si>
    <t>GQ</t>
  </si>
  <si>
    <t>SV</t>
  </si>
  <si>
    <t>Egypt</t>
  </si>
  <si>
    <t>EG</t>
  </si>
  <si>
    <t>EC</t>
  </si>
  <si>
    <t>DO</t>
  </si>
  <si>
    <t>DM</t>
  </si>
  <si>
    <t>Democratic Republic of the Congo</t>
  </si>
  <si>
    <t>CD</t>
  </si>
  <si>
    <t>Democratic People's Republic of Korea</t>
  </si>
  <si>
    <t>KP</t>
  </si>
  <si>
    <t>CU</t>
  </si>
  <si>
    <t>HR</t>
  </si>
  <si>
    <t>CI</t>
  </si>
  <si>
    <t>CR</t>
  </si>
  <si>
    <t>Cook Islands</t>
  </si>
  <si>
    <t>CK</t>
  </si>
  <si>
    <t>Congo</t>
  </si>
  <si>
    <t>CG</t>
  </si>
  <si>
    <t>KM</t>
  </si>
  <si>
    <t>CO</t>
  </si>
  <si>
    <t>CN</t>
  </si>
  <si>
    <t>CL</t>
  </si>
  <si>
    <t>TD</t>
  </si>
  <si>
    <t>CF</t>
  </si>
  <si>
    <t>CV</t>
  </si>
  <si>
    <t>CM</t>
  </si>
  <si>
    <t>KH</t>
  </si>
  <si>
    <t>BI</t>
  </si>
  <si>
    <t>BF</t>
  </si>
  <si>
    <t>BG</t>
  </si>
  <si>
    <t>BR</t>
  </si>
  <si>
    <t>BW</t>
  </si>
  <si>
    <t>BA</t>
  </si>
  <si>
    <t>BO</t>
  </si>
  <si>
    <t>BT</t>
  </si>
  <si>
    <t>BJ</t>
  </si>
  <si>
    <t>BZ</t>
  </si>
  <si>
    <t>BY</t>
  </si>
  <si>
    <t>BD</t>
  </si>
  <si>
    <t>AZ</t>
  </si>
  <si>
    <t>AM</t>
  </si>
  <si>
    <t>AR</t>
  </si>
  <si>
    <t>AO</t>
  </si>
  <si>
    <t>DZ</t>
  </si>
  <si>
    <t>AL</t>
  </si>
  <si>
    <t>AF</t>
  </si>
  <si>
    <t>WHO region</t>
  </si>
  <si>
    <t>Geographical region</t>
  </si>
  <si>
    <t>Tourism</t>
  </si>
  <si>
    <t>Level of epidemic</t>
  </si>
  <si>
    <t>Classification of economy</t>
  </si>
  <si>
    <t>ISO-2 code</t>
  </si>
  <si>
    <t>Sample Name</t>
  </si>
  <si>
    <t>BM1824_1</t>
  </si>
  <si>
    <t>BM1824_2</t>
  </si>
  <si>
    <t>HEL009_1</t>
  </si>
  <si>
    <t>HEL009_2</t>
  </si>
  <si>
    <t>ILSTS034_1</t>
  </si>
  <si>
    <t>ILSTS034_2</t>
  </si>
  <si>
    <t>INRA123_1</t>
  </si>
  <si>
    <t>INRA123_2</t>
  </si>
  <si>
    <t>AGLA293_1</t>
  </si>
  <si>
    <t>AGLA293_2</t>
  </si>
  <si>
    <t>BM1818_1</t>
  </si>
  <si>
    <t>BM1818_2</t>
  </si>
  <si>
    <t>MM012_1</t>
  </si>
  <si>
    <t>MM012_2</t>
  </si>
  <si>
    <t>EBMS044_1</t>
  </si>
  <si>
    <t>EBMS044_2</t>
  </si>
  <si>
    <t>ETH010_1</t>
  </si>
  <si>
    <t>ETH010_2</t>
  </si>
  <si>
    <t>ETH225_1</t>
  </si>
  <si>
    <t>ETH225_2</t>
  </si>
  <si>
    <t>B</t>
  </si>
  <si>
    <t>A</t>
  </si>
  <si>
    <t>D</t>
  </si>
  <si>
    <t>C</t>
  </si>
  <si>
    <t>KB013</t>
  </si>
  <si>
    <t>K233</t>
  </si>
  <si>
    <t>KB444</t>
  </si>
  <si>
    <t>K237</t>
  </si>
  <si>
    <t>KB414</t>
  </si>
  <si>
    <t>KB449</t>
  </si>
  <si>
    <t>KB448</t>
  </si>
  <si>
    <t>K384</t>
  </si>
  <si>
    <t>KB484</t>
  </si>
  <si>
    <t>K032</t>
  </si>
  <si>
    <t>K386</t>
  </si>
  <si>
    <t>L0007</t>
  </si>
  <si>
    <t>K042</t>
  </si>
  <si>
    <t>K044</t>
  </si>
  <si>
    <t>K388</t>
  </si>
  <si>
    <t>K420</t>
  </si>
  <si>
    <t>K325</t>
  </si>
  <si>
    <t>K419</t>
  </si>
  <si>
    <t>K062</t>
  </si>
  <si>
    <t>L0365</t>
  </si>
  <si>
    <t>K304</t>
  </si>
  <si>
    <t>K421</t>
  </si>
  <si>
    <t>K393</t>
  </si>
  <si>
    <t>K379</t>
  </si>
  <si>
    <t>KB419</t>
  </si>
  <si>
    <t>K066</t>
  </si>
  <si>
    <t>KB426</t>
  </si>
  <si>
    <t>KB443</t>
  </si>
  <si>
    <t>KB418</t>
  </si>
  <si>
    <t>L0520</t>
  </si>
  <si>
    <t>K324</t>
  </si>
  <si>
    <t>L0584</t>
  </si>
  <si>
    <t>K423</t>
  </si>
  <si>
    <t>K376</t>
  </si>
  <si>
    <t>K105</t>
  </si>
  <si>
    <t>K110</t>
  </si>
  <si>
    <t>K286</t>
  </si>
  <si>
    <t>KB404</t>
  </si>
  <si>
    <t>K061</t>
  </si>
  <si>
    <t>K283</t>
  </si>
  <si>
    <t>KB405</t>
  </si>
  <si>
    <t>K428</t>
  </si>
  <si>
    <t>K369</t>
  </si>
  <si>
    <t>K141</t>
  </si>
  <si>
    <t>K408</t>
  </si>
  <si>
    <t>K036</t>
  </si>
  <si>
    <t>K053</t>
  </si>
  <si>
    <t>K137</t>
  </si>
  <si>
    <t>L0399</t>
  </si>
  <si>
    <t>K155</t>
  </si>
  <si>
    <t>K159</t>
  </si>
  <si>
    <t>L0082</t>
  </si>
  <si>
    <t>L0073</t>
  </si>
  <si>
    <t>K026</t>
  </si>
  <si>
    <t>L0081</t>
  </si>
  <si>
    <t>L0110</t>
  </si>
  <si>
    <t>K390</t>
  </si>
  <si>
    <t>K179</t>
  </si>
  <si>
    <t>K394</t>
  </si>
  <si>
    <t>K400</t>
  </si>
  <si>
    <t>K412</t>
  </si>
  <si>
    <t>K375</t>
  </si>
  <si>
    <t>K225</t>
  </si>
  <si>
    <t>L0059</t>
  </si>
  <si>
    <t>K198</t>
  </si>
  <si>
    <t>K360</t>
  </si>
  <si>
    <t>K238</t>
  </si>
  <si>
    <t>L0114</t>
  </si>
  <si>
    <t>KB424</t>
  </si>
  <si>
    <t>KB450</t>
  </si>
  <si>
    <t>KB431</t>
  </si>
  <si>
    <t>K256</t>
  </si>
  <si>
    <t>K350</t>
  </si>
  <si>
    <t>K221</t>
  </si>
  <si>
    <t>KB438</t>
  </si>
  <si>
    <t>K175</t>
  </si>
  <si>
    <t>L0505</t>
  </si>
  <si>
    <t>L0107</t>
  </si>
  <si>
    <t>K234</t>
  </si>
  <si>
    <t>K133</t>
  </si>
  <si>
    <t>L0011</t>
  </si>
  <si>
    <t>K365</t>
  </si>
  <si>
    <t>K363</t>
  </si>
  <si>
    <t>L0445</t>
  </si>
  <si>
    <t>K362</t>
  </si>
  <si>
    <t>L0690</t>
  </si>
  <si>
    <t>L0691</t>
  </si>
  <si>
    <t>L0614</t>
  </si>
  <si>
    <t>L0143</t>
  </si>
  <si>
    <t>L0152</t>
  </si>
  <si>
    <t>K192</t>
  </si>
  <si>
    <t>K033</t>
  </si>
  <si>
    <t>K060</t>
  </si>
  <si>
    <t>L0709</t>
  </si>
  <si>
    <t>L0700</t>
  </si>
  <si>
    <t>K057</t>
  </si>
  <si>
    <t>K209</t>
  </si>
  <si>
    <t>K257</t>
  </si>
  <si>
    <t>K355</t>
  </si>
  <si>
    <t>L0722</t>
  </si>
  <si>
    <t>L0642</t>
  </si>
  <si>
    <t>K258</t>
  </si>
  <si>
    <t>L0111</t>
  </si>
  <si>
    <t>L0112</t>
  </si>
  <si>
    <t>L0053</t>
  </si>
  <si>
    <t>KB461</t>
  </si>
  <si>
    <t>K366</t>
  </si>
  <si>
    <t>L0016</t>
  </si>
  <si>
    <t>K316</t>
  </si>
  <si>
    <t>K371</t>
  </si>
  <si>
    <t>K332</t>
  </si>
  <si>
    <t>K177</t>
  </si>
  <si>
    <t>K318</t>
  </si>
  <si>
    <t>K108</t>
  </si>
  <si>
    <t>K309</t>
  </si>
  <si>
    <t>K310</t>
  </si>
  <si>
    <t>K311</t>
  </si>
  <si>
    <t>L0286</t>
  </si>
  <si>
    <t>K427</t>
  </si>
  <si>
    <t>K134</t>
  </si>
  <si>
    <t>K254</t>
  </si>
  <si>
    <t>K195</t>
  </si>
  <si>
    <t>L0730</t>
  </si>
  <si>
    <t>L0588</t>
  </si>
  <si>
    <t>K135</t>
  </si>
  <si>
    <t>K054</t>
  </si>
  <si>
    <t>K080</t>
  </si>
  <si>
    <t>K426</t>
  </si>
  <si>
    <t>K068</t>
  </si>
  <si>
    <t>L0728</t>
  </si>
  <si>
    <t>L0739</t>
  </si>
  <si>
    <t>L0457</t>
  </si>
  <si>
    <t>K301</t>
  </si>
  <si>
    <t>K251</t>
  </si>
  <si>
    <t>L0565</t>
  </si>
  <si>
    <t>K333</t>
  </si>
  <si>
    <t>L0656</t>
  </si>
  <si>
    <t>L0618</t>
  </si>
  <si>
    <t>K341</t>
  </si>
  <si>
    <t>L0097</t>
  </si>
  <si>
    <t>L0717</t>
  </si>
  <si>
    <t>K109</t>
  </si>
  <si>
    <t>K353</t>
  </si>
  <si>
    <t>K320</t>
  </si>
  <si>
    <t>K359</t>
  </si>
  <si>
    <t>L0119</t>
  </si>
  <si>
    <t>L0024</t>
  </si>
  <si>
    <t>L0057</t>
  </si>
  <si>
    <t>K081</t>
  </si>
  <si>
    <t>KB003</t>
  </si>
  <si>
    <t>K300</t>
  </si>
  <si>
    <t>K230</t>
  </si>
  <si>
    <t>KB409</t>
  </si>
  <si>
    <t>L0108</t>
  </si>
  <si>
    <t>L0340</t>
  </si>
  <si>
    <t>K352</t>
  </si>
  <si>
    <t>L0068</t>
  </si>
  <si>
    <t>K402</t>
  </si>
  <si>
    <t>L0071</t>
  </si>
  <si>
    <t>K377</t>
  </si>
  <si>
    <t>K380</t>
  </si>
  <si>
    <t>L0002</t>
  </si>
  <si>
    <t>K296</t>
  </si>
  <si>
    <t>K407</t>
  </si>
  <si>
    <t>K406</t>
  </si>
  <si>
    <t>K389</t>
  </si>
  <si>
    <t>K214</t>
  </si>
  <si>
    <t>K106</t>
  </si>
  <si>
    <t>L0009</t>
  </si>
  <si>
    <t>L0640</t>
  </si>
  <si>
    <t>K396</t>
  </si>
  <si>
    <t>K052</t>
  </si>
  <si>
    <t>K344</t>
  </si>
  <si>
    <t>K381</t>
  </si>
  <si>
    <t>K383</t>
  </si>
  <si>
    <t>L0639</t>
  </si>
  <si>
    <t>L0347</t>
  </si>
  <si>
    <t>K368</t>
  </si>
  <si>
    <t>L0175</t>
  </si>
  <si>
    <t>K422</t>
  </si>
  <si>
    <t>K392</t>
  </si>
  <si>
    <t>K367</t>
  </si>
  <si>
    <t>K047</t>
  </si>
  <si>
    <t>KB428</t>
  </si>
  <si>
    <t>KB447</t>
  </si>
  <si>
    <t>L0083</t>
  </si>
  <si>
    <t>L0550</t>
  </si>
  <si>
    <t>K067</t>
  </si>
  <si>
    <t>KB464</t>
  </si>
  <si>
    <t>KB470</t>
  </si>
  <si>
    <t>KB467</t>
  </si>
  <si>
    <t>L0526</t>
  </si>
  <si>
    <t>K297</t>
  </si>
  <si>
    <t>K201</t>
  </si>
  <si>
    <t>K288</t>
  </si>
  <si>
    <t>KB429</t>
  </si>
  <si>
    <t>KB432</t>
  </si>
  <si>
    <t>K289</t>
  </si>
  <si>
    <t>L0126</t>
  </si>
  <si>
    <t>L0232</t>
  </si>
  <si>
    <t>K342</t>
  </si>
  <si>
    <t>K417</t>
  </si>
  <si>
    <t>K398</t>
  </si>
  <si>
    <t>K416</t>
  </si>
  <si>
    <t>K370</t>
  </si>
  <si>
    <t>K174</t>
  </si>
  <si>
    <t>K294</t>
  </si>
  <si>
    <t>K414</t>
  </si>
  <si>
    <t>L0634</t>
  </si>
  <si>
    <t>K168</t>
  </si>
  <si>
    <t>K322</t>
  </si>
  <si>
    <t>L0689</t>
  </si>
  <si>
    <t>K312</t>
  </si>
  <si>
    <t>L0398</t>
  </si>
  <si>
    <t>K409</t>
  </si>
  <si>
    <t>L0405</t>
  </si>
  <si>
    <t>L0466</t>
  </si>
  <si>
    <t>K401</t>
  </si>
  <si>
    <t>K399</t>
  </si>
  <si>
    <t>K336</t>
  </si>
  <si>
    <t>K136</t>
  </si>
  <si>
    <t>K246</t>
  </si>
  <si>
    <t>L0159</t>
  </si>
  <si>
    <t>K235</t>
  </si>
  <si>
    <t>K243</t>
  </si>
  <si>
    <t>K027</t>
  </si>
  <si>
    <t>K169</t>
  </si>
  <si>
    <t>L0572</t>
  </si>
  <si>
    <t>K220</t>
  </si>
  <si>
    <t>K236</t>
  </si>
  <si>
    <t>K212</t>
  </si>
  <si>
    <t>K219</t>
  </si>
  <si>
    <t>L0055</t>
  </si>
  <si>
    <t>L0075</t>
  </si>
  <si>
    <t>KB480</t>
  </si>
  <si>
    <t>K397</t>
  </si>
  <si>
    <t>K385</t>
  </si>
  <si>
    <t>K387</t>
  </si>
  <si>
    <t>K253</t>
  </si>
  <si>
    <t>K248</t>
  </si>
  <si>
    <t>K055</t>
  </si>
  <si>
    <t>KB415</t>
  </si>
  <si>
    <t>K264</t>
  </si>
  <si>
    <t>L0023</t>
  </si>
  <si>
    <t>K265</t>
  </si>
  <si>
    <t>L0037</t>
  </si>
  <si>
    <t>L0030</t>
  </si>
  <si>
    <t>L0117</t>
  </si>
  <si>
    <t>KB487</t>
  </si>
  <si>
    <t>K374</t>
  </si>
  <si>
    <t>K364</t>
  </si>
  <si>
    <t>L0029</t>
  </si>
  <si>
    <t>L0045</t>
  </si>
  <si>
    <t>L0060</t>
  </si>
  <si>
    <t>K354</t>
  </si>
  <si>
    <t>K302</t>
  </si>
  <si>
    <t>L0359</t>
  </si>
  <si>
    <t>K071</t>
  </si>
  <si>
    <t>L0532</t>
  </si>
  <si>
    <t>L0342</t>
  </si>
  <si>
    <t>L0469</t>
  </si>
  <si>
    <t>KB445</t>
  </si>
  <si>
    <t>L0687</t>
  </si>
  <si>
    <t>K107</t>
  </si>
  <si>
    <t>K313</t>
  </si>
  <si>
    <t>K024</t>
  </si>
  <si>
    <t>L0611</t>
  </si>
  <si>
    <t>K314</t>
  </si>
  <si>
    <t>L0586</t>
  </si>
  <si>
    <t>K276</t>
  </si>
  <si>
    <t>L0058</t>
  </si>
  <si>
    <t>KB430</t>
  </si>
  <si>
    <t>L0597</t>
  </si>
  <si>
    <t>L0600</t>
  </si>
  <si>
    <t>K049</t>
  </si>
  <si>
    <t>L0606</t>
  </si>
  <si>
    <t>L0707</t>
  </si>
  <si>
    <t>K140</t>
  </si>
  <si>
    <t>L0680</t>
  </si>
  <si>
    <t>L0613</t>
  </si>
  <si>
    <t>K306</t>
  </si>
  <si>
    <t>K178</t>
  </si>
  <si>
    <t>L0566</t>
  </si>
  <si>
    <t>L0715</t>
  </si>
  <si>
    <t>KB402</t>
  </si>
  <si>
    <t>K063</t>
  </si>
  <si>
    <t>K213</t>
  </si>
  <si>
    <t>L0214</t>
  </si>
  <si>
    <t>L0681</t>
  </si>
  <si>
    <t>L0085</t>
  </si>
  <si>
    <t>K290</t>
  </si>
  <si>
    <t>K372</t>
  </si>
  <si>
    <t>K349</t>
  </si>
  <si>
    <t>K299</t>
  </si>
  <si>
    <t>K224</t>
  </si>
  <si>
    <t>K425</t>
  </si>
  <si>
    <t>K361</t>
  </si>
  <si>
    <t>L0633</t>
  </si>
  <si>
    <t>K180</t>
  </si>
  <si>
    <t>L0303</t>
  </si>
  <si>
    <t>K404</t>
  </si>
  <si>
    <t>L0607</t>
  </si>
  <si>
    <t>L0598</t>
  </si>
  <si>
    <t>L0616</t>
  </si>
  <si>
    <t>L0298</t>
  </si>
  <si>
    <t>K319</t>
  </si>
  <si>
    <t>K373</t>
  </si>
  <si>
    <t>L0685</t>
  </si>
  <si>
    <t>L0567</t>
  </si>
  <si>
    <t>K335</t>
  </si>
  <si>
    <t>L0330</t>
  </si>
  <si>
    <t>L0579</t>
  </si>
  <si>
    <t>L0102</t>
  </si>
  <si>
    <t>K403</t>
  </si>
  <si>
    <t>K405</t>
  </si>
  <si>
    <t>K218</t>
  </si>
  <si>
    <t>K139</t>
  </si>
  <si>
    <t>K189</t>
  </si>
  <si>
    <t>KB016</t>
  </si>
  <si>
    <t>L0704</t>
  </si>
  <si>
    <t>KB019</t>
  </si>
  <si>
    <t>L0516</t>
  </si>
  <si>
    <t>L0443</t>
  </si>
  <si>
    <t>L0705</t>
  </si>
  <si>
    <t>L0641</t>
  </si>
  <si>
    <t>L0576</t>
  </si>
  <si>
    <t>L0569</t>
  </si>
  <si>
    <t>L0492</t>
  </si>
  <si>
    <t>L0573</t>
  </si>
  <si>
    <t>K303</t>
  </si>
  <si>
    <t>L0688</t>
  </si>
  <si>
    <t>L0735</t>
  </si>
  <si>
    <t>L0530</t>
  </si>
  <si>
    <t>K331</t>
  </si>
  <si>
    <t>K065</t>
  </si>
  <si>
    <t>L0123</t>
  </si>
  <si>
    <t>K247</t>
  </si>
  <si>
    <t>K064</t>
  </si>
  <si>
    <t>K282</t>
  </si>
  <si>
    <t>K215</t>
  </si>
  <si>
    <t>K193</t>
  </si>
  <si>
    <t>L0741</t>
  </si>
  <si>
    <t>K321</t>
  </si>
  <si>
    <t>L0596</t>
  </si>
  <si>
    <t>L0484</t>
  </si>
  <si>
    <t>L0729</t>
  </si>
  <si>
    <t>K326</t>
  </si>
  <si>
    <t>K150</t>
  </si>
  <si>
    <t>KB001</t>
  </si>
  <si>
    <t>L0620</t>
  </si>
  <si>
    <t>L0719</t>
  </si>
  <si>
    <t>L0544</t>
  </si>
  <si>
    <t>L0242</t>
  </si>
  <si>
    <t>L0638</t>
  </si>
  <si>
    <t>K059</t>
  </si>
  <si>
    <t>L0500</t>
  </si>
  <si>
    <t>L0017</t>
  </si>
  <si>
    <t>L0022</t>
  </si>
  <si>
    <t>L0038</t>
  </si>
  <si>
    <t>KB406</t>
  </si>
  <si>
    <t>KB407</t>
  </si>
  <si>
    <t>KB489</t>
  </si>
  <si>
    <t>KB411</t>
  </si>
  <si>
    <t>KB433</t>
  </si>
  <si>
    <t>K171</t>
  </si>
  <si>
    <t>L0237</t>
  </si>
  <si>
    <t>K069</t>
  </si>
  <si>
    <t>K351</t>
  </si>
  <si>
    <t>L0096</t>
  </si>
  <si>
    <t>KB420</t>
  </si>
  <si>
    <t>L0025</t>
  </si>
  <si>
    <t>KB421</t>
  </si>
  <si>
    <t>L0636</t>
  </si>
  <si>
    <t>L0731</t>
  </si>
  <si>
    <t>K346</t>
  </si>
  <si>
    <t>KB417</t>
  </si>
  <si>
    <t>L0157</t>
  </si>
  <si>
    <t>L0519</t>
  </si>
  <si>
    <t>L0046</t>
  </si>
  <si>
    <t>L0702</t>
  </si>
  <si>
    <t>L0467</t>
  </si>
  <si>
    <t>L0446</t>
  </si>
  <si>
    <t>L0396</t>
  </si>
  <si>
    <t>L0714</t>
  </si>
  <si>
    <t>L0074</t>
  </si>
  <si>
    <t>L0080</t>
  </si>
  <si>
    <t>L0201</t>
  </si>
  <si>
    <t>L0441</t>
  </si>
  <si>
    <t>L0536</t>
  </si>
  <si>
    <t>K347</t>
  </si>
  <si>
    <t>K391</t>
  </si>
  <si>
    <t>L0667</t>
  </si>
  <si>
    <t>L0582</t>
  </si>
  <si>
    <t>K382</t>
  </si>
  <si>
    <t>L0124</t>
  </si>
  <si>
    <t>L0125</t>
  </si>
  <si>
    <t>K338</t>
  </si>
  <si>
    <t>L0130</t>
  </si>
  <si>
    <t>L0548</t>
  </si>
  <si>
    <t>L0133</t>
  </si>
  <si>
    <t>K291</t>
  </si>
  <si>
    <t>KB425</t>
  </si>
  <si>
    <t>L0390</t>
  </si>
  <si>
    <t>KB441</t>
  </si>
  <si>
    <t>L0205</t>
  </si>
  <si>
    <t>L0703</t>
  </si>
  <si>
    <t>L0525</t>
  </si>
  <si>
    <t>L0217</t>
  </si>
  <si>
    <t>L0218</t>
  </si>
  <si>
    <t>K263</t>
  </si>
  <si>
    <t>L0253</t>
  </si>
  <si>
    <t>L0263</t>
  </si>
  <si>
    <t>L0666</t>
  </si>
  <si>
    <t>L0285</t>
  </si>
  <si>
    <t>K329</t>
  </si>
  <si>
    <t>K418</t>
  </si>
  <si>
    <t>K223</t>
  </si>
  <si>
    <t>L0329</t>
  </si>
  <si>
    <t>L0506</t>
  </si>
  <si>
    <t>L0332</t>
  </si>
  <si>
    <t>L0334</t>
  </si>
  <si>
    <t>L0283</t>
  </si>
  <si>
    <t>L0498</t>
  </si>
  <si>
    <t>L0708</t>
  </si>
  <si>
    <t>L0409</t>
  </si>
  <si>
    <t>L0683</t>
  </si>
  <si>
    <t>L0684</t>
  </si>
  <si>
    <t>KB408</t>
  </si>
  <si>
    <t>L0116</t>
  </si>
  <si>
    <t>KB435</t>
  </si>
  <si>
    <t>KB456</t>
  </si>
  <si>
    <t>K298</t>
  </si>
  <si>
    <t>KB439</t>
  </si>
  <si>
    <t>KB007</t>
  </si>
  <si>
    <t>L0339</t>
  </si>
  <si>
    <t>KB485</t>
  </si>
  <si>
    <t>KB486</t>
  </si>
  <si>
    <t>KB442</t>
  </si>
  <si>
    <t>Line</t>
  </si>
  <si>
    <t>name</t>
  </si>
  <si>
    <t>energy</t>
  </si>
  <si>
    <t>protein</t>
  </si>
  <si>
    <t>fat</t>
  </si>
  <si>
    <t>calcium</t>
  </si>
  <si>
    <t>iron</t>
  </si>
  <si>
    <t>Braised beef</t>
  </si>
  <si>
    <t>Hamburger</t>
  </si>
  <si>
    <t>Roast beef</t>
  </si>
  <si>
    <t>Beefsteak</t>
  </si>
  <si>
    <t>Canned beef</t>
  </si>
  <si>
    <t>Broiled chicken</t>
  </si>
  <si>
    <t>Canned chicken</t>
  </si>
  <si>
    <t>Beef heart</t>
  </si>
  <si>
    <t>Roast lamb leg</t>
  </si>
  <si>
    <t>Roast lamb shoulder</t>
  </si>
  <si>
    <t>Smoked ham</t>
  </si>
  <si>
    <t>Pork roast</t>
  </si>
  <si>
    <t>Pork simmered</t>
  </si>
  <si>
    <t>Beef tongue</t>
  </si>
  <si>
    <t>Veal cutlet</t>
  </si>
  <si>
    <t>Baked bluefish</t>
  </si>
  <si>
    <t>Raw clams</t>
  </si>
  <si>
    <t>Canned clams</t>
  </si>
  <si>
    <t>Canned crabmeat</t>
  </si>
  <si>
    <t>Fried haddock</t>
  </si>
  <si>
    <t>Broiled mackerel</t>
  </si>
  <si>
    <t>Canned mackerel</t>
  </si>
  <si>
    <t>Fried perch</t>
  </si>
  <si>
    <t>Canned salmon</t>
  </si>
  <si>
    <t>Canned sardines</t>
  </si>
  <si>
    <t>Canned tuna</t>
  </si>
  <si>
    <t>Canned shrimp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</si>
</sst>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_)"/>
  </numFmts>
  <fonts count="13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6" fillId="0" borderId="0"/>
    <xf numFmtId="0" fontId="11" fillId="0" borderId="0"/>
  </cellStyleXfs>
  <cellXfs count="3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2" fillId="0" borderId="0" xfId="1" applyNumberFormat="1" applyFont="1" applyBorder="1" applyAlignment="1" applyProtection="1">
      <alignment horizontal="left"/>
    </xf>
    <xf numFmtId="165" fontId="2" fillId="0" borderId="0" xfId="1" applyNumberFormat="1" applyFont="1" applyFill="1" applyBorder="1" applyAlignment="1" applyProtection="1">
      <alignment horizontal="left"/>
    </xf>
    <xf numFmtId="0" fontId="2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2" applyFill="1" applyBorder="1"/>
    <xf numFmtId="0" fontId="4" fillId="0" borderId="0" xfId="2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0" fontId="5" fillId="0" borderId="0" xfId="2" applyFont="1" applyFill="1" applyBorder="1"/>
    <xf numFmtId="0" fontId="7" fillId="0" borderId="0" xfId="3" applyFont="1" applyFill="1" applyBorder="1" applyAlignment="1">
      <alignment horizontal="left" vertical="top"/>
    </xf>
    <xf numFmtId="0" fontId="8" fillId="0" borderId="0" xfId="2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ont="1" applyFill="1" applyBorder="1"/>
    <xf numFmtId="1" fontId="0" fillId="0" borderId="0" xfId="0" applyNumberFormat="1" applyFill="1" applyBorder="1" applyAlignment="1">
      <alignment horizontal="left"/>
    </xf>
    <xf numFmtId="0" fontId="2" fillId="0" borderId="0" xfId="0" applyFont="1" applyFill="1" applyBorder="1"/>
    <xf numFmtId="0" fontId="12" fillId="0" borderId="0" xfId="4" applyFont="1" applyAlignment="1">
      <alignment horizontal="center"/>
    </xf>
    <xf numFmtId="0" fontId="11" fillId="0" borderId="0" xfId="4"/>
    <xf numFmtId="0" fontId="11" fillId="0" borderId="0" xfId="4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</cellXfs>
  <cellStyles count="5">
    <cellStyle name="Normal_cty99" xfId="1"/>
    <cellStyle name="Normal_Sheet1" xfId="3"/>
    <cellStyle name="Normalny" xfId="0" builtinId="0"/>
    <cellStyle name="Normalny 2" xfId="2"/>
    <cellStyle name="Normalny 3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uza\ZUBRY\ZUBROPLEX\ZUBROPLEX_179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Zeszy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OTYPY"/>
      <sheetName val="Structure_all"/>
      <sheetName val="Structure_NE"/>
      <sheetName val="place"/>
      <sheetName val="pOPGEN"/>
      <sheetName val="Arkusz1"/>
      <sheetName val="Pszczyna"/>
    </sheetNames>
    <sheetDataSet>
      <sheetData sheetId="0">
        <row r="12">
          <cell r="C12">
            <v>177</v>
          </cell>
          <cell r="D12">
            <v>179</v>
          </cell>
          <cell r="E12">
            <v>142</v>
          </cell>
          <cell r="F12">
            <v>142</v>
          </cell>
          <cell r="G12">
            <v>149</v>
          </cell>
          <cell r="H12">
            <v>149</v>
          </cell>
          <cell r="I12">
            <v>107</v>
          </cell>
          <cell r="J12">
            <v>141</v>
          </cell>
          <cell r="K12">
            <v>215</v>
          </cell>
          <cell r="L12">
            <v>215</v>
          </cell>
          <cell r="M12">
            <v>176</v>
          </cell>
          <cell r="N12">
            <v>178</v>
          </cell>
          <cell r="O12">
            <v>111</v>
          </cell>
          <cell r="P12">
            <v>111</v>
          </cell>
          <cell r="Q12">
            <v>147</v>
          </cell>
          <cell r="R12">
            <v>147</v>
          </cell>
          <cell r="S12">
            <v>207</v>
          </cell>
          <cell r="T12">
            <v>211</v>
          </cell>
          <cell r="U12">
            <v>152</v>
          </cell>
          <cell r="V12">
            <v>152</v>
          </cell>
        </row>
        <row r="13">
          <cell r="C13">
            <v>177</v>
          </cell>
          <cell r="D13">
            <v>179</v>
          </cell>
          <cell r="E13">
            <v>140</v>
          </cell>
          <cell r="F13">
            <v>142</v>
          </cell>
          <cell r="G13">
            <v>134</v>
          </cell>
          <cell r="H13">
            <v>149</v>
          </cell>
          <cell r="I13">
            <v>107</v>
          </cell>
          <cell r="J13">
            <v>141</v>
          </cell>
          <cell r="K13">
            <v>215</v>
          </cell>
          <cell r="L13">
            <v>215</v>
          </cell>
          <cell r="M13">
            <v>176</v>
          </cell>
          <cell r="N13">
            <v>178</v>
          </cell>
          <cell r="O13">
            <v>109</v>
          </cell>
          <cell r="P13">
            <v>111</v>
          </cell>
          <cell r="Q13">
            <v>147</v>
          </cell>
          <cell r="R13">
            <v>150</v>
          </cell>
          <cell r="S13">
            <v>207</v>
          </cell>
          <cell r="T13">
            <v>207</v>
          </cell>
          <cell r="U13">
            <v>152</v>
          </cell>
          <cell r="V13">
            <v>152</v>
          </cell>
        </row>
        <row r="14">
          <cell r="C14">
            <v>177</v>
          </cell>
          <cell r="D14">
            <v>179</v>
          </cell>
          <cell r="E14">
            <v>142</v>
          </cell>
          <cell r="F14">
            <v>142</v>
          </cell>
          <cell r="G14">
            <v>134</v>
          </cell>
          <cell r="H14">
            <v>149</v>
          </cell>
          <cell r="I14">
            <v>107</v>
          </cell>
          <cell r="J14">
            <v>141</v>
          </cell>
          <cell r="K14">
            <v>-9</v>
          </cell>
          <cell r="L14">
            <v>-9</v>
          </cell>
          <cell r="M14">
            <v>176</v>
          </cell>
          <cell r="N14">
            <v>176</v>
          </cell>
          <cell r="O14">
            <v>-9</v>
          </cell>
          <cell r="P14">
            <v>-9</v>
          </cell>
          <cell r="Q14">
            <v>147</v>
          </cell>
          <cell r="R14">
            <v>147</v>
          </cell>
          <cell r="S14">
            <v>207</v>
          </cell>
          <cell r="T14">
            <v>207</v>
          </cell>
          <cell r="U14">
            <v>152</v>
          </cell>
          <cell r="V14">
            <v>152</v>
          </cell>
        </row>
        <row r="15">
          <cell r="C15">
            <v>177</v>
          </cell>
          <cell r="D15">
            <v>179</v>
          </cell>
          <cell r="E15">
            <v>142</v>
          </cell>
          <cell r="F15">
            <v>142</v>
          </cell>
          <cell r="G15">
            <v>149</v>
          </cell>
          <cell r="H15">
            <v>149</v>
          </cell>
          <cell r="I15">
            <v>107</v>
          </cell>
          <cell r="J15">
            <v>141</v>
          </cell>
          <cell r="K15">
            <v>215</v>
          </cell>
          <cell r="L15">
            <v>215</v>
          </cell>
          <cell r="M15">
            <v>176</v>
          </cell>
          <cell r="N15">
            <v>178</v>
          </cell>
          <cell r="O15">
            <v>109</v>
          </cell>
          <cell r="P15">
            <v>111</v>
          </cell>
          <cell r="Q15">
            <v>147</v>
          </cell>
          <cell r="R15">
            <v>147</v>
          </cell>
          <cell r="S15">
            <v>207</v>
          </cell>
          <cell r="T15">
            <v>211</v>
          </cell>
          <cell r="U15">
            <v>152</v>
          </cell>
          <cell r="V15">
            <v>152</v>
          </cell>
        </row>
        <row r="17">
          <cell r="C17">
            <v>177</v>
          </cell>
          <cell r="D17">
            <v>179</v>
          </cell>
          <cell r="E17">
            <v>142</v>
          </cell>
          <cell r="F17">
            <v>142</v>
          </cell>
          <cell r="G17">
            <v>149</v>
          </cell>
          <cell r="H17">
            <v>149</v>
          </cell>
          <cell r="I17">
            <v>107</v>
          </cell>
          <cell r="J17">
            <v>107</v>
          </cell>
          <cell r="K17">
            <v>207</v>
          </cell>
          <cell r="L17">
            <v>215</v>
          </cell>
          <cell r="M17">
            <v>176</v>
          </cell>
          <cell r="N17">
            <v>178</v>
          </cell>
          <cell r="O17">
            <v>109</v>
          </cell>
          <cell r="P17">
            <v>109</v>
          </cell>
          <cell r="Q17">
            <v>145</v>
          </cell>
          <cell r="R17">
            <v>147</v>
          </cell>
          <cell r="S17">
            <v>207</v>
          </cell>
          <cell r="T17">
            <v>211</v>
          </cell>
          <cell r="U17">
            <v>150</v>
          </cell>
          <cell r="V17">
            <v>152</v>
          </cell>
        </row>
        <row r="18">
          <cell r="C18">
            <v>179</v>
          </cell>
          <cell r="D18">
            <v>179</v>
          </cell>
          <cell r="E18">
            <v>140</v>
          </cell>
          <cell r="F18">
            <v>140</v>
          </cell>
          <cell r="G18">
            <v>134</v>
          </cell>
          <cell r="H18">
            <v>134</v>
          </cell>
          <cell r="I18">
            <v>107</v>
          </cell>
          <cell r="J18">
            <v>107</v>
          </cell>
          <cell r="K18">
            <v>215</v>
          </cell>
          <cell r="L18">
            <v>215</v>
          </cell>
          <cell r="M18">
            <v>178</v>
          </cell>
          <cell r="N18">
            <v>178</v>
          </cell>
          <cell r="O18">
            <v>109</v>
          </cell>
          <cell r="P18">
            <v>109</v>
          </cell>
          <cell r="Q18">
            <v>147</v>
          </cell>
          <cell r="R18">
            <v>147</v>
          </cell>
          <cell r="S18">
            <v>207</v>
          </cell>
          <cell r="T18">
            <v>209</v>
          </cell>
          <cell r="U18">
            <v>152</v>
          </cell>
          <cell r="V18">
            <v>152</v>
          </cell>
        </row>
        <row r="21">
          <cell r="C21">
            <v>177</v>
          </cell>
          <cell r="D21">
            <v>179</v>
          </cell>
          <cell r="E21">
            <v>140</v>
          </cell>
          <cell r="F21">
            <v>140</v>
          </cell>
          <cell r="G21">
            <v>134</v>
          </cell>
          <cell r="H21">
            <v>149</v>
          </cell>
          <cell r="I21">
            <v>107</v>
          </cell>
          <cell r="J21">
            <v>107</v>
          </cell>
          <cell r="K21">
            <v>207</v>
          </cell>
          <cell r="L21">
            <v>215</v>
          </cell>
          <cell r="M21">
            <v>176</v>
          </cell>
          <cell r="N21">
            <v>178</v>
          </cell>
          <cell r="O21">
            <v>109</v>
          </cell>
          <cell r="P21">
            <v>109</v>
          </cell>
          <cell r="Q21">
            <v>145</v>
          </cell>
          <cell r="R21">
            <v>147</v>
          </cell>
          <cell r="S21">
            <v>209</v>
          </cell>
          <cell r="T21">
            <v>211</v>
          </cell>
          <cell r="U21">
            <v>150</v>
          </cell>
          <cell r="V21">
            <v>152</v>
          </cell>
        </row>
        <row r="25">
          <cell r="C25">
            <v>177</v>
          </cell>
          <cell r="D25">
            <v>177</v>
          </cell>
          <cell r="E25">
            <v>142</v>
          </cell>
          <cell r="F25">
            <v>142</v>
          </cell>
          <cell r="G25">
            <v>134</v>
          </cell>
          <cell r="H25">
            <v>134</v>
          </cell>
          <cell r="I25">
            <v>103</v>
          </cell>
          <cell r="J25">
            <v>141</v>
          </cell>
          <cell r="K25">
            <v>215</v>
          </cell>
          <cell r="L25">
            <v>215</v>
          </cell>
          <cell r="M25">
            <v>176</v>
          </cell>
          <cell r="N25">
            <v>178</v>
          </cell>
          <cell r="O25">
            <v>109</v>
          </cell>
          <cell r="P25">
            <v>111</v>
          </cell>
          <cell r="Q25">
            <v>145</v>
          </cell>
          <cell r="R25">
            <v>150</v>
          </cell>
          <cell r="S25">
            <v>211</v>
          </cell>
          <cell r="T25">
            <v>211</v>
          </cell>
          <cell r="U25">
            <v>150</v>
          </cell>
          <cell r="V25">
            <v>150</v>
          </cell>
        </row>
        <row r="26">
          <cell r="C26">
            <v>177</v>
          </cell>
          <cell r="D26">
            <v>179</v>
          </cell>
          <cell r="E26">
            <v>142</v>
          </cell>
          <cell r="F26">
            <v>142</v>
          </cell>
          <cell r="G26">
            <v>134</v>
          </cell>
          <cell r="H26">
            <v>149</v>
          </cell>
          <cell r="I26">
            <v>107</v>
          </cell>
          <cell r="J26">
            <v>141</v>
          </cell>
          <cell r="K26">
            <v>207</v>
          </cell>
          <cell r="L26">
            <v>215</v>
          </cell>
          <cell r="M26">
            <v>176</v>
          </cell>
          <cell r="N26">
            <v>178</v>
          </cell>
          <cell r="O26">
            <v>109</v>
          </cell>
          <cell r="P26">
            <v>111</v>
          </cell>
          <cell r="Q26">
            <v>145</v>
          </cell>
          <cell r="R26">
            <v>147</v>
          </cell>
          <cell r="S26">
            <v>209</v>
          </cell>
          <cell r="T26">
            <v>211</v>
          </cell>
          <cell r="U26">
            <v>150</v>
          </cell>
          <cell r="V26">
            <v>152</v>
          </cell>
        </row>
        <row r="27">
          <cell r="C27">
            <v>177</v>
          </cell>
          <cell r="D27">
            <v>179</v>
          </cell>
          <cell r="E27">
            <v>142</v>
          </cell>
          <cell r="F27">
            <v>142</v>
          </cell>
          <cell r="G27">
            <v>134</v>
          </cell>
          <cell r="H27">
            <v>134</v>
          </cell>
          <cell r="I27">
            <v>107</v>
          </cell>
          <cell r="J27">
            <v>107</v>
          </cell>
          <cell r="K27">
            <v>215</v>
          </cell>
          <cell r="L27">
            <v>215</v>
          </cell>
          <cell r="M27">
            <v>176</v>
          </cell>
          <cell r="N27">
            <v>178</v>
          </cell>
          <cell r="O27">
            <v>109</v>
          </cell>
          <cell r="P27">
            <v>111</v>
          </cell>
          <cell r="Q27">
            <v>147</v>
          </cell>
          <cell r="R27">
            <v>147</v>
          </cell>
          <cell r="S27">
            <v>207</v>
          </cell>
          <cell r="T27">
            <v>211</v>
          </cell>
          <cell r="U27">
            <v>152</v>
          </cell>
          <cell r="V27">
            <v>152</v>
          </cell>
        </row>
        <row r="30">
          <cell r="C30">
            <v>179</v>
          </cell>
          <cell r="D30">
            <v>179</v>
          </cell>
          <cell r="E30">
            <v>140</v>
          </cell>
          <cell r="F30">
            <v>140</v>
          </cell>
          <cell r="G30">
            <v>134</v>
          </cell>
          <cell r="H30">
            <v>134</v>
          </cell>
          <cell r="I30">
            <v>107</v>
          </cell>
          <cell r="J30">
            <v>107</v>
          </cell>
          <cell r="K30">
            <v>215</v>
          </cell>
          <cell r="L30">
            <v>215</v>
          </cell>
          <cell r="M30">
            <v>178</v>
          </cell>
          <cell r="N30">
            <v>178</v>
          </cell>
          <cell r="O30">
            <v>109</v>
          </cell>
          <cell r="P30">
            <v>111</v>
          </cell>
          <cell r="Q30">
            <v>145</v>
          </cell>
          <cell r="R30">
            <v>147</v>
          </cell>
          <cell r="S30">
            <v>211</v>
          </cell>
          <cell r="T30">
            <v>211</v>
          </cell>
          <cell r="U30">
            <v>150</v>
          </cell>
          <cell r="V30">
            <v>152</v>
          </cell>
        </row>
        <row r="38">
          <cell r="C38">
            <v>177</v>
          </cell>
          <cell r="D38">
            <v>177</v>
          </cell>
          <cell r="E38">
            <v>142</v>
          </cell>
          <cell r="F38">
            <v>160</v>
          </cell>
          <cell r="G38">
            <v>134</v>
          </cell>
          <cell r="H38">
            <v>149</v>
          </cell>
          <cell r="I38">
            <v>107</v>
          </cell>
          <cell r="J38">
            <v>107</v>
          </cell>
          <cell r="K38">
            <v>215</v>
          </cell>
          <cell r="L38">
            <v>215</v>
          </cell>
          <cell r="M38">
            <v>176</v>
          </cell>
          <cell r="N38">
            <v>176</v>
          </cell>
          <cell r="O38">
            <v>109</v>
          </cell>
          <cell r="P38">
            <v>109</v>
          </cell>
          <cell r="Q38">
            <v>145</v>
          </cell>
          <cell r="R38">
            <v>145</v>
          </cell>
          <cell r="S38">
            <v>207</v>
          </cell>
          <cell r="T38">
            <v>211</v>
          </cell>
          <cell r="U38">
            <v>150</v>
          </cell>
          <cell r="V38">
            <v>152</v>
          </cell>
        </row>
        <row r="40">
          <cell r="C40">
            <v>177</v>
          </cell>
          <cell r="D40">
            <v>179</v>
          </cell>
          <cell r="E40">
            <v>140</v>
          </cell>
          <cell r="F40">
            <v>140</v>
          </cell>
          <cell r="G40">
            <v>134</v>
          </cell>
          <cell r="H40">
            <v>149</v>
          </cell>
          <cell r="I40">
            <v>107</v>
          </cell>
          <cell r="J40">
            <v>107</v>
          </cell>
          <cell r="K40">
            <v>215</v>
          </cell>
          <cell r="L40">
            <v>215</v>
          </cell>
          <cell r="M40">
            <v>176</v>
          </cell>
          <cell r="N40">
            <v>178</v>
          </cell>
          <cell r="O40">
            <v>111</v>
          </cell>
          <cell r="P40">
            <v>111</v>
          </cell>
          <cell r="Q40">
            <v>145</v>
          </cell>
          <cell r="R40">
            <v>145</v>
          </cell>
          <cell r="S40">
            <v>207</v>
          </cell>
          <cell r="T40">
            <v>211</v>
          </cell>
          <cell r="U40">
            <v>150</v>
          </cell>
          <cell r="V40">
            <v>150</v>
          </cell>
        </row>
        <row r="41">
          <cell r="C41">
            <v>177</v>
          </cell>
          <cell r="D41">
            <v>179</v>
          </cell>
          <cell r="E41">
            <v>142</v>
          </cell>
          <cell r="F41">
            <v>142</v>
          </cell>
          <cell r="G41">
            <v>134</v>
          </cell>
          <cell r="H41">
            <v>134</v>
          </cell>
          <cell r="I41">
            <v>107</v>
          </cell>
          <cell r="J41">
            <v>141</v>
          </cell>
          <cell r="K41">
            <v>215</v>
          </cell>
          <cell r="L41">
            <v>215</v>
          </cell>
          <cell r="M41">
            <v>176</v>
          </cell>
          <cell r="N41">
            <v>178</v>
          </cell>
          <cell r="O41">
            <v>111</v>
          </cell>
          <cell r="P41">
            <v>111</v>
          </cell>
          <cell r="Q41">
            <v>145</v>
          </cell>
          <cell r="R41">
            <v>147</v>
          </cell>
          <cell r="S41">
            <v>211</v>
          </cell>
          <cell r="T41">
            <v>211</v>
          </cell>
          <cell r="U41">
            <v>150</v>
          </cell>
          <cell r="V41">
            <v>152</v>
          </cell>
        </row>
        <row r="44">
          <cell r="C44">
            <v>177</v>
          </cell>
          <cell r="D44">
            <v>179</v>
          </cell>
          <cell r="G44">
            <v>134</v>
          </cell>
          <cell r="H44">
            <v>134</v>
          </cell>
          <cell r="I44">
            <v>107</v>
          </cell>
          <cell r="J44">
            <v>141</v>
          </cell>
          <cell r="K44">
            <v>215</v>
          </cell>
          <cell r="L44">
            <v>215</v>
          </cell>
          <cell r="M44">
            <v>176</v>
          </cell>
          <cell r="N44">
            <v>178</v>
          </cell>
          <cell r="O44">
            <v>109</v>
          </cell>
          <cell r="P44">
            <v>111</v>
          </cell>
          <cell r="Q44">
            <v>145</v>
          </cell>
          <cell r="R44">
            <v>145</v>
          </cell>
          <cell r="S44">
            <v>209</v>
          </cell>
          <cell r="T44">
            <v>209</v>
          </cell>
          <cell r="U44">
            <v>150</v>
          </cell>
          <cell r="V44">
            <v>150</v>
          </cell>
        </row>
        <row r="52">
          <cell r="C52">
            <v>177</v>
          </cell>
          <cell r="D52">
            <v>179</v>
          </cell>
          <cell r="E52">
            <v>142</v>
          </cell>
          <cell r="F52">
            <v>142</v>
          </cell>
          <cell r="G52">
            <v>134</v>
          </cell>
          <cell r="H52">
            <v>149</v>
          </cell>
          <cell r="I52">
            <v>107</v>
          </cell>
          <cell r="J52">
            <v>107</v>
          </cell>
          <cell r="K52">
            <v>215</v>
          </cell>
          <cell r="L52">
            <v>215</v>
          </cell>
          <cell r="M52">
            <v>176</v>
          </cell>
          <cell r="N52">
            <v>178</v>
          </cell>
          <cell r="O52">
            <v>109</v>
          </cell>
          <cell r="P52">
            <v>111</v>
          </cell>
          <cell r="Q52">
            <v>145</v>
          </cell>
          <cell r="R52">
            <v>147</v>
          </cell>
          <cell r="S52">
            <v>209</v>
          </cell>
          <cell r="T52">
            <v>211</v>
          </cell>
          <cell r="U52">
            <v>150</v>
          </cell>
          <cell r="V52">
            <v>152</v>
          </cell>
        </row>
        <row r="54">
          <cell r="C54">
            <v>177</v>
          </cell>
          <cell r="D54">
            <v>179</v>
          </cell>
          <cell r="E54">
            <v>140</v>
          </cell>
          <cell r="F54">
            <v>140</v>
          </cell>
          <cell r="G54">
            <v>149</v>
          </cell>
          <cell r="H54">
            <v>149</v>
          </cell>
          <cell r="I54">
            <v>107</v>
          </cell>
          <cell r="J54">
            <v>107</v>
          </cell>
          <cell r="K54">
            <v>215</v>
          </cell>
          <cell r="L54">
            <v>215</v>
          </cell>
          <cell r="M54">
            <v>176</v>
          </cell>
          <cell r="N54">
            <v>178</v>
          </cell>
          <cell r="O54">
            <v>109</v>
          </cell>
          <cell r="P54">
            <v>109</v>
          </cell>
          <cell r="Q54">
            <v>147</v>
          </cell>
          <cell r="R54">
            <v>147</v>
          </cell>
          <cell r="S54">
            <v>209</v>
          </cell>
          <cell r="T54">
            <v>211</v>
          </cell>
          <cell r="U54">
            <v>152</v>
          </cell>
          <cell r="V54">
            <v>152</v>
          </cell>
        </row>
        <row r="56">
          <cell r="C56">
            <v>177</v>
          </cell>
          <cell r="D56">
            <v>179</v>
          </cell>
          <cell r="E56">
            <v>142</v>
          </cell>
          <cell r="F56">
            <v>142</v>
          </cell>
          <cell r="G56">
            <v>134</v>
          </cell>
          <cell r="H56">
            <v>134</v>
          </cell>
          <cell r="I56">
            <v>107</v>
          </cell>
          <cell r="J56">
            <v>107</v>
          </cell>
          <cell r="K56">
            <v>215</v>
          </cell>
          <cell r="L56">
            <v>215</v>
          </cell>
          <cell r="M56">
            <v>176</v>
          </cell>
          <cell r="N56">
            <v>178</v>
          </cell>
          <cell r="O56">
            <v>109</v>
          </cell>
          <cell r="P56">
            <v>111</v>
          </cell>
          <cell r="Q56">
            <v>145</v>
          </cell>
          <cell r="R56">
            <v>145</v>
          </cell>
          <cell r="S56">
            <v>209</v>
          </cell>
          <cell r="T56">
            <v>211</v>
          </cell>
          <cell r="U56">
            <v>150</v>
          </cell>
          <cell r="V56">
            <v>152</v>
          </cell>
        </row>
        <row r="58">
          <cell r="C58">
            <v>177</v>
          </cell>
          <cell r="D58">
            <v>179</v>
          </cell>
          <cell r="E58">
            <v>142</v>
          </cell>
          <cell r="F58">
            <v>142</v>
          </cell>
          <cell r="G58">
            <v>134</v>
          </cell>
          <cell r="H58">
            <v>134</v>
          </cell>
          <cell r="I58">
            <v>107</v>
          </cell>
          <cell r="J58">
            <v>141</v>
          </cell>
          <cell r="K58">
            <v>215</v>
          </cell>
          <cell r="L58">
            <v>215</v>
          </cell>
          <cell r="M58">
            <v>176</v>
          </cell>
          <cell r="N58">
            <v>178</v>
          </cell>
          <cell r="O58">
            <v>109</v>
          </cell>
          <cell r="P58">
            <v>109</v>
          </cell>
          <cell r="Q58">
            <v>147</v>
          </cell>
          <cell r="R58">
            <v>147</v>
          </cell>
          <cell r="S58">
            <v>207</v>
          </cell>
          <cell r="T58">
            <v>207</v>
          </cell>
          <cell r="U58">
            <v>152</v>
          </cell>
          <cell r="V58">
            <v>152</v>
          </cell>
        </row>
        <row r="60">
          <cell r="C60">
            <v>177</v>
          </cell>
          <cell r="D60">
            <v>179</v>
          </cell>
          <cell r="E60">
            <v>142</v>
          </cell>
          <cell r="F60">
            <v>142</v>
          </cell>
          <cell r="G60">
            <v>134</v>
          </cell>
          <cell r="H60">
            <v>134</v>
          </cell>
          <cell r="I60">
            <v>107</v>
          </cell>
          <cell r="J60">
            <v>141</v>
          </cell>
          <cell r="K60">
            <v>215</v>
          </cell>
          <cell r="L60">
            <v>215</v>
          </cell>
          <cell r="M60">
            <v>176</v>
          </cell>
          <cell r="N60">
            <v>178</v>
          </cell>
          <cell r="O60">
            <v>111</v>
          </cell>
          <cell r="P60">
            <v>111</v>
          </cell>
          <cell r="Q60">
            <v>145</v>
          </cell>
          <cell r="R60">
            <v>147</v>
          </cell>
          <cell r="S60">
            <v>211</v>
          </cell>
          <cell r="T60">
            <v>211</v>
          </cell>
          <cell r="U60">
            <v>150</v>
          </cell>
          <cell r="V60">
            <v>152</v>
          </cell>
        </row>
        <row r="65">
          <cell r="C65">
            <v>177</v>
          </cell>
          <cell r="D65">
            <v>179</v>
          </cell>
          <cell r="E65">
            <v>142</v>
          </cell>
          <cell r="F65">
            <v>142</v>
          </cell>
          <cell r="G65">
            <v>134</v>
          </cell>
          <cell r="H65">
            <v>149</v>
          </cell>
          <cell r="I65">
            <v>107</v>
          </cell>
          <cell r="J65">
            <v>141</v>
          </cell>
          <cell r="K65">
            <v>215</v>
          </cell>
          <cell r="L65">
            <v>215</v>
          </cell>
          <cell r="M65">
            <v>176</v>
          </cell>
          <cell r="N65">
            <v>178</v>
          </cell>
          <cell r="O65">
            <v>109</v>
          </cell>
          <cell r="P65">
            <v>109</v>
          </cell>
          <cell r="Q65">
            <v>145</v>
          </cell>
          <cell r="R65">
            <v>145</v>
          </cell>
          <cell r="S65">
            <v>207</v>
          </cell>
          <cell r="T65">
            <v>211</v>
          </cell>
          <cell r="U65">
            <v>150</v>
          </cell>
          <cell r="V65">
            <v>150</v>
          </cell>
        </row>
        <row r="71">
          <cell r="C71">
            <v>177</v>
          </cell>
          <cell r="D71">
            <v>177</v>
          </cell>
          <cell r="E71">
            <v>142</v>
          </cell>
          <cell r="F71">
            <v>142</v>
          </cell>
          <cell r="G71">
            <v>134</v>
          </cell>
          <cell r="H71">
            <v>149</v>
          </cell>
          <cell r="I71">
            <v>107</v>
          </cell>
          <cell r="J71">
            <v>107</v>
          </cell>
          <cell r="K71">
            <v>215</v>
          </cell>
          <cell r="L71">
            <v>215</v>
          </cell>
          <cell r="M71">
            <v>176</v>
          </cell>
          <cell r="N71">
            <v>176</v>
          </cell>
          <cell r="O71">
            <v>111</v>
          </cell>
          <cell r="P71">
            <v>111</v>
          </cell>
          <cell r="Q71">
            <v>147</v>
          </cell>
          <cell r="R71">
            <v>147</v>
          </cell>
          <cell r="S71">
            <v>207</v>
          </cell>
          <cell r="T71">
            <v>211</v>
          </cell>
          <cell r="U71">
            <v>152</v>
          </cell>
          <cell r="V71">
            <v>152</v>
          </cell>
        </row>
        <row r="72">
          <cell r="C72">
            <v>179</v>
          </cell>
          <cell r="D72">
            <v>179</v>
          </cell>
          <cell r="E72">
            <v>140</v>
          </cell>
          <cell r="F72">
            <v>140</v>
          </cell>
          <cell r="G72">
            <v>134</v>
          </cell>
          <cell r="H72">
            <v>134</v>
          </cell>
          <cell r="I72">
            <v>107</v>
          </cell>
          <cell r="J72">
            <v>107</v>
          </cell>
          <cell r="K72">
            <v>215</v>
          </cell>
          <cell r="L72">
            <v>215</v>
          </cell>
          <cell r="M72">
            <v>178</v>
          </cell>
          <cell r="N72">
            <v>178</v>
          </cell>
          <cell r="O72">
            <v>109</v>
          </cell>
          <cell r="P72">
            <v>109</v>
          </cell>
          <cell r="Q72">
            <v>145</v>
          </cell>
          <cell r="R72">
            <v>147</v>
          </cell>
          <cell r="S72">
            <v>207</v>
          </cell>
          <cell r="T72">
            <v>211</v>
          </cell>
          <cell r="U72">
            <v>150</v>
          </cell>
          <cell r="V72">
            <v>152</v>
          </cell>
        </row>
        <row r="73">
          <cell r="C73">
            <v>177</v>
          </cell>
          <cell r="D73">
            <v>179</v>
          </cell>
          <cell r="E73">
            <v>142</v>
          </cell>
          <cell r="F73">
            <v>142</v>
          </cell>
          <cell r="G73">
            <v>134</v>
          </cell>
          <cell r="H73">
            <v>149</v>
          </cell>
          <cell r="I73">
            <v>107</v>
          </cell>
          <cell r="J73">
            <v>141</v>
          </cell>
          <cell r="K73">
            <v>215</v>
          </cell>
          <cell r="L73">
            <v>215</v>
          </cell>
          <cell r="M73">
            <v>176</v>
          </cell>
          <cell r="N73">
            <v>178</v>
          </cell>
          <cell r="O73">
            <v>109</v>
          </cell>
          <cell r="P73">
            <v>109</v>
          </cell>
          <cell r="Q73">
            <v>145</v>
          </cell>
          <cell r="R73">
            <v>145</v>
          </cell>
          <cell r="S73">
            <v>211</v>
          </cell>
          <cell r="T73">
            <v>211</v>
          </cell>
          <cell r="U73">
            <v>150</v>
          </cell>
          <cell r="V73">
            <v>150</v>
          </cell>
        </row>
        <row r="79">
          <cell r="C79">
            <v>177</v>
          </cell>
          <cell r="D79">
            <v>179</v>
          </cell>
          <cell r="E79">
            <v>142</v>
          </cell>
          <cell r="F79">
            <v>142</v>
          </cell>
          <cell r="G79">
            <v>134</v>
          </cell>
          <cell r="H79">
            <v>134</v>
          </cell>
          <cell r="I79">
            <v>107</v>
          </cell>
          <cell r="J79">
            <v>107</v>
          </cell>
          <cell r="K79">
            <v>215</v>
          </cell>
          <cell r="L79">
            <v>215</v>
          </cell>
          <cell r="M79">
            <v>176</v>
          </cell>
          <cell r="N79">
            <v>178</v>
          </cell>
          <cell r="O79">
            <v>111</v>
          </cell>
          <cell r="P79">
            <v>111</v>
          </cell>
          <cell r="Q79">
            <v>145</v>
          </cell>
          <cell r="R79">
            <v>147</v>
          </cell>
          <cell r="S79">
            <v>211</v>
          </cell>
          <cell r="T79">
            <v>211</v>
          </cell>
          <cell r="U79">
            <v>150</v>
          </cell>
          <cell r="V79">
            <v>152</v>
          </cell>
        </row>
        <row r="81">
          <cell r="C81">
            <v>179</v>
          </cell>
          <cell r="D81">
            <v>179</v>
          </cell>
          <cell r="E81">
            <v>140</v>
          </cell>
          <cell r="F81">
            <v>140</v>
          </cell>
          <cell r="G81">
            <v>134</v>
          </cell>
          <cell r="H81">
            <v>134</v>
          </cell>
          <cell r="I81">
            <v>107</v>
          </cell>
          <cell r="J81">
            <v>107</v>
          </cell>
          <cell r="K81">
            <v>215</v>
          </cell>
          <cell r="L81">
            <v>215</v>
          </cell>
          <cell r="M81">
            <v>178</v>
          </cell>
          <cell r="N81">
            <v>178</v>
          </cell>
          <cell r="O81">
            <v>111</v>
          </cell>
          <cell r="P81">
            <v>111</v>
          </cell>
          <cell r="Q81">
            <v>147</v>
          </cell>
          <cell r="R81">
            <v>147</v>
          </cell>
          <cell r="S81">
            <v>211</v>
          </cell>
          <cell r="T81">
            <v>211</v>
          </cell>
          <cell r="U81">
            <v>152</v>
          </cell>
          <cell r="V81">
            <v>152</v>
          </cell>
        </row>
        <row r="85">
          <cell r="C85">
            <v>177</v>
          </cell>
          <cell r="D85">
            <v>179</v>
          </cell>
          <cell r="E85">
            <v>140</v>
          </cell>
          <cell r="F85">
            <v>140</v>
          </cell>
          <cell r="G85">
            <v>134</v>
          </cell>
          <cell r="H85">
            <v>149</v>
          </cell>
          <cell r="I85">
            <v>107</v>
          </cell>
          <cell r="J85">
            <v>107</v>
          </cell>
          <cell r="K85">
            <v>215</v>
          </cell>
          <cell r="L85">
            <v>215</v>
          </cell>
          <cell r="M85">
            <v>176</v>
          </cell>
          <cell r="N85">
            <v>178</v>
          </cell>
          <cell r="O85">
            <v>109</v>
          </cell>
          <cell r="P85">
            <v>109</v>
          </cell>
          <cell r="Q85">
            <v>145</v>
          </cell>
          <cell r="R85">
            <v>150</v>
          </cell>
          <cell r="S85">
            <v>211</v>
          </cell>
          <cell r="T85">
            <v>211</v>
          </cell>
          <cell r="U85">
            <v>150</v>
          </cell>
          <cell r="V85">
            <v>152</v>
          </cell>
        </row>
        <row r="87">
          <cell r="C87">
            <v>179</v>
          </cell>
          <cell r="D87">
            <v>179</v>
          </cell>
          <cell r="E87">
            <v>140</v>
          </cell>
          <cell r="F87">
            <v>140</v>
          </cell>
          <cell r="G87">
            <v>134</v>
          </cell>
          <cell r="H87">
            <v>149</v>
          </cell>
          <cell r="I87">
            <v>107</v>
          </cell>
          <cell r="J87">
            <v>107</v>
          </cell>
          <cell r="K87">
            <v>207</v>
          </cell>
          <cell r="L87">
            <v>215</v>
          </cell>
          <cell r="M87">
            <v>178</v>
          </cell>
          <cell r="N87">
            <v>178</v>
          </cell>
          <cell r="O87">
            <v>109</v>
          </cell>
          <cell r="P87">
            <v>111</v>
          </cell>
          <cell r="Q87">
            <v>145</v>
          </cell>
          <cell r="R87">
            <v>145</v>
          </cell>
          <cell r="S87">
            <v>207</v>
          </cell>
          <cell r="T87">
            <v>211</v>
          </cell>
          <cell r="U87">
            <v>150</v>
          </cell>
          <cell r="V87">
            <v>150</v>
          </cell>
        </row>
        <row r="89">
          <cell r="C89">
            <v>177</v>
          </cell>
          <cell r="D89">
            <v>179</v>
          </cell>
          <cell r="E89">
            <v>142</v>
          </cell>
          <cell r="F89">
            <v>142</v>
          </cell>
          <cell r="G89">
            <v>134</v>
          </cell>
          <cell r="H89">
            <v>134</v>
          </cell>
          <cell r="I89">
            <v>107</v>
          </cell>
          <cell r="J89">
            <v>107</v>
          </cell>
          <cell r="K89">
            <v>215</v>
          </cell>
          <cell r="L89">
            <v>215</v>
          </cell>
          <cell r="M89">
            <v>176</v>
          </cell>
          <cell r="N89">
            <v>178</v>
          </cell>
          <cell r="O89">
            <v>109</v>
          </cell>
          <cell r="P89">
            <v>111</v>
          </cell>
          <cell r="Q89">
            <v>145</v>
          </cell>
          <cell r="R89">
            <v>150</v>
          </cell>
          <cell r="S89">
            <v>207</v>
          </cell>
          <cell r="T89">
            <v>211</v>
          </cell>
          <cell r="U89">
            <v>150</v>
          </cell>
          <cell r="V89">
            <v>152</v>
          </cell>
        </row>
        <row r="92">
          <cell r="C92">
            <v>177</v>
          </cell>
          <cell r="D92">
            <v>179</v>
          </cell>
          <cell r="E92">
            <v>140</v>
          </cell>
          <cell r="F92">
            <v>140</v>
          </cell>
          <cell r="G92">
            <v>134</v>
          </cell>
          <cell r="H92">
            <v>149</v>
          </cell>
          <cell r="I92">
            <v>107</v>
          </cell>
          <cell r="J92">
            <v>107</v>
          </cell>
          <cell r="K92">
            <v>215</v>
          </cell>
          <cell r="L92">
            <v>215</v>
          </cell>
          <cell r="M92">
            <v>176</v>
          </cell>
          <cell r="N92">
            <v>178</v>
          </cell>
          <cell r="O92">
            <v>111</v>
          </cell>
          <cell r="P92">
            <v>111</v>
          </cell>
          <cell r="Q92">
            <v>145</v>
          </cell>
          <cell r="R92">
            <v>147</v>
          </cell>
          <cell r="S92">
            <v>211</v>
          </cell>
          <cell r="T92">
            <v>211</v>
          </cell>
          <cell r="U92">
            <v>152</v>
          </cell>
          <cell r="V92">
            <v>152</v>
          </cell>
        </row>
        <row r="100">
          <cell r="C100">
            <v>177</v>
          </cell>
          <cell r="D100">
            <v>177</v>
          </cell>
          <cell r="E100">
            <v>140</v>
          </cell>
          <cell r="F100">
            <v>140</v>
          </cell>
          <cell r="G100">
            <v>149</v>
          </cell>
          <cell r="H100">
            <v>149</v>
          </cell>
          <cell r="I100">
            <v>107</v>
          </cell>
          <cell r="J100">
            <v>141</v>
          </cell>
          <cell r="K100">
            <v>-9</v>
          </cell>
          <cell r="L100">
            <v>-9</v>
          </cell>
          <cell r="M100">
            <v>176</v>
          </cell>
          <cell r="N100">
            <v>176</v>
          </cell>
          <cell r="O100">
            <v>109</v>
          </cell>
          <cell r="P100">
            <v>111</v>
          </cell>
          <cell r="Q100">
            <v>145</v>
          </cell>
          <cell r="R100">
            <v>147</v>
          </cell>
          <cell r="S100">
            <v>211</v>
          </cell>
          <cell r="T100">
            <v>211</v>
          </cell>
          <cell r="U100">
            <v>150</v>
          </cell>
          <cell r="V100">
            <v>152</v>
          </cell>
        </row>
        <row r="103">
          <cell r="C103">
            <v>177</v>
          </cell>
          <cell r="D103">
            <v>179</v>
          </cell>
          <cell r="E103">
            <v>140</v>
          </cell>
          <cell r="F103">
            <v>142</v>
          </cell>
          <cell r="G103">
            <v>149</v>
          </cell>
          <cell r="H103">
            <v>149</v>
          </cell>
          <cell r="I103">
            <v>107</v>
          </cell>
          <cell r="J103">
            <v>141</v>
          </cell>
          <cell r="K103">
            <v>207</v>
          </cell>
          <cell r="L103">
            <v>215</v>
          </cell>
          <cell r="M103">
            <v>176</v>
          </cell>
          <cell r="N103">
            <v>178</v>
          </cell>
          <cell r="O103">
            <v>109</v>
          </cell>
          <cell r="P103">
            <v>111</v>
          </cell>
          <cell r="Q103">
            <v>145</v>
          </cell>
          <cell r="R103">
            <v>147</v>
          </cell>
          <cell r="S103">
            <v>211</v>
          </cell>
          <cell r="T103">
            <v>211</v>
          </cell>
          <cell r="U103">
            <v>150</v>
          </cell>
          <cell r="V103">
            <v>152</v>
          </cell>
        </row>
        <row r="107">
          <cell r="C107">
            <v>177</v>
          </cell>
          <cell r="D107">
            <v>179</v>
          </cell>
          <cell r="E107">
            <v>142</v>
          </cell>
          <cell r="F107">
            <v>142</v>
          </cell>
          <cell r="G107">
            <v>134</v>
          </cell>
          <cell r="H107">
            <v>134</v>
          </cell>
          <cell r="I107">
            <v>107</v>
          </cell>
          <cell r="J107">
            <v>141</v>
          </cell>
          <cell r="K107">
            <v>215</v>
          </cell>
          <cell r="L107">
            <v>215</v>
          </cell>
          <cell r="M107">
            <v>176</v>
          </cell>
          <cell r="N107">
            <v>178</v>
          </cell>
          <cell r="O107">
            <v>111</v>
          </cell>
          <cell r="P107">
            <v>111</v>
          </cell>
          <cell r="Q107">
            <v>147</v>
          </cell>
          <cell r="R107">
            <v>147</v>
          </cell>
          <cell r="S107">
            <v>211</v>
          </cell>
          <cell r="T107">
            <v>211</v>
          </cell>
          <cell r="U107">
            <v>152</v>
          </cell>
          <cell r="V107">
            <v>152</v>
          </cell>
        </row>
        <row r="108">
          <cell r="C108">
            <v>177</v>
          </cell>
          <cell r="D108">
            <v>179</v>
          </cell>
          <cell r="E108">
            <v>140</v>
          </cell>
          <cell r="F108">
            <v>142</v>
          </cell>
          <cell r="G108">
            <v>134</v>
          </cell>
          <cell r="H108">
            <v>134</v>
          </cell>
          <cell r="I108">
            <v>107</v>
          </cell>
          <cell r="J108">
            <v>141</v>
          </cell>
          <cell r="K108">
            <v>215</v>
          </cell>
          <cell r="L108">
            <v>215</v>
          </cell>
          <cell r="M108">
            <v>176</v>
          </cell>
          <cell r="N108">
            <v>178</v>
          </cell>
          <cell r="O108">
            <v>109</v>
          </cell>
          <cell r="P108">
            <v>111</v>
          </cell>
          <cell r="Q108">
            <v>147</v>
          </cell>
          <cell r="R108">
            <v>147</v>
          </cell>
          <cell r="S108">
            <v>207</v>
          </cell>
          <cell r="T108">
            <v>211</v>
          </cell>
          <cell r="U108">
            <v>150</v>
          </cell>
          <cell r="V108">
            <v>152</v>
          </cell>
        </row>
        <row r="109">
          <cell r="C109">
            <v>177</v>
          </cell>
          <cell r="D109">
            <v>179</v>
          </cell>
          <cell r="E109">
            <v>140</v>
          </cell>
          <cell r="F109">
            <v>140</v>
          </cell>
          <cell r="G109">
            <v>134</v>
          </cell>
          <cell r="H109">
            <v>149</v>
          </cell>
          <cell r="I109">
            <v>107</v>
          </cell>
          <cell r="J109">
            <v>141</v>
          </cell>
          <cell r="K109">
            <v>215</v>
          </cell>
          <cell r="L109">
            <v>215</v>
          </cell>
          <cell r="M109">
            <v>176</v>
          </cell>
          <cell r="N109">
            <v>178</v>
          </cell>
          <cell r="O109">
            <v>111</v>
          </cell>
          <cell r="P109">
            <v>111</v>
          </cell>
          <cell r="Q109">
            <v>147</v>
          </cell>
          <cell r="R109">
            <v>147</v>
          </cell>
          <cell r="S109">
            <v>211</v>
          </cell>
          <cell r="T109">
            <v>211</v>
          </cell>
          <cell r="U109">
            <v>152</v>
          </cell>
          <cell r="V109">
            <v>152</v>
          </cell>
        </row>
        <row r="111">
          <cell r="C111">
            <v>177</v>
          </cell>
          <cell r="D111">
            <v>179</v>
          </cell>
          <cell r="E111">
            <v>142</v>
          </cell>
          <cell r="F111">
            <v>142</v>
          </cell>
          <cell r="G111">
            <v>134</v>
          </cell>
          <cell r="H111">
            <v>149</v>
          </cell>
          <cell r="I111">
            <v>107</v>
          </cell>
          <cell r="J111">
            <v>107</v>
          </cell>
          <cell r="K111">
            <v>215</v>
          </cell>
          <cell r="L111">
            <v>215</v>
          </cell>
          <cell r="M111">
            <v>176</v>
          </cell>
          <cell r="N111">
            <v>178</v>
          </cell>
          <cell r="O111">
            <v>109</v>
          </cell>
          <cell r="P111">
            <v>111</v>
          </cell>
          <cell r="Q111">
            <v>147</v>
          </cell>
          <cell r="R111">
            <v>147</v>
          </cell>
          <cell r="S111">
            <v>211</v>
          </cell>
          <cell r="T111">
            <v>211</v>
          </cell>
          <cell r="U111">
            <v>152</v>
          </cell>
          <cell r="V111">
            <v>152</v>
          </cell>
        </row>
        <row r="112">
          <cell r="C112">
            <v>177</v>
          </cell>
          <cell r="D112">
            <v>179</v>
          </cell>
          <cell r="E112">
            <v>140</v>
          </cell>
          <cell r="F112">
            <v>140</v>
          </cell>
          <cell r="G112">
            <v>134</v>
          </cell>
          <cell r="H112">
            <v>134</v>
          </cell>
          <cell r="I112">
            <v>107</v>
          </cell>
          <cell r="J112">
            <v>107</v>
          </cell>
          <cell r="K112">
            <v>215</v>
          </cell>
          <cell r="L112">
            <v>215</v>
          </cell>
          <cell r="M112">
            <v>176</v>
          </cell>
          <cell r="N112">
            <v>178</v>
          </cell>
          <cell r="O112">
            <v>109</v>
          </cell>
          <cell r="P112">
            <v>111</v>
          </cell>
          <cell r="Q112">
            <v>147</v>
          </cell>
          <cell r="R112">
            <v>152</v>
          </cell>
          <cell r="S112">
            <v>207</v>
          </cell>
          <cell r="T112">
            <v>209</v>
          </cell>
          <cell r="U112">
            <v>152</v>
          </cell>
          <cell r="V112">
            <v>152</v>
          </cell>
        </row>
        <row r="114">
          <cell r="C114">
            <v>177</v>
          </cell>
          <cell r="D114">
            <v>179</v>
          </cell>
          <cell r="E114">
            <v>140</v>
          </cell>
          <cell r="F114">
            <v>140</v>
          </cell>
          <cell r="G114">
            <v>134</v>
          </cell>
          <cell r="H114">
            <v>134</v>
          </cell>
          <cell r="I114">
            <v>107</v>
          </cell>
          <cell r="J114">
            <v>107</v>
          </cell>
          <cell r="K114">
            <v>215</v>
          </cell>
          <cell r="L114">
            <v>215</v>
          </cell>
          <cell r="M114">
            <v>176</v>
          </cell>
          <cell r="N114">
            <v>178</v>
          </cell>
          <cell r="O114">
            <v>111</v>
          </cell>
          <cell r="P114">
            <v>111</v>
          </cell>
          <cell r="Q114">
            <v>145</v>
          </cell>
          <cell r="R114">
            <v>150</v>
          </cell>
          <cell r="S114">
            <v>207</v>
          </cell>
          <cell r="T114">
            <v>211</v>
          </cell>
          <cell r="U114">
            <v>150</v>
          </cell>
          <cell r="V114">
            <v>152</v>
          </cell>
        </row>
        <row r="115">
          <cell r="C115">
            <v>177</v>
          </cell>
          <cell r="D115">
            <v>179</v>
          </cell>
          <cell r="E115">
            <v>140</v>
          </cell>
          <cell r="F115">
            <v>140</v>
          </cell>
          <cell r="G115">
            <v>134</v>
          </cell>
          <cell r="H115">
            <v>149</v>
          </cell>
          <cell r="I115">
            <v>107</v>
          </cell>
          <cell r="J115">
            <v>107</v>
          </cell>
          <cell r="K115">
            <v>215</v>
          </cell>
          <cell r="L115">
            <v>215</v>
          </cell>
          <cell r="M115">
            <v>176</v>
          </cell>
          <cell r="N115">
            <v>178</v>
          </cell>
          <cell r="O115">
            <v>111</v>
          </cell>
          <cell r="P115">
            <v>111</v>
          </cell>
          <cell r="Q115">
            <v>147</v>
          </cell>
          <cell r="R115">
            <v>147</v>
          </cell>
          <cell r="S115">
            <v>207</v>
          </cell>
          <cell r="T115">
            <v>211</v>
          </cell>
          <cell r="U115">
            <v>152</v>
          </cell>
          <cell r="V115">
            <v>152</v>
          </cell>
        </row>
        <row r="116">
          <cell r="C116">
            <v>179</v>
          </cell>
          <cell r="D116">
            <v>179</v>
          </cell>
          <cell r="E116">
            <v>140</v>
          </cell>
          <cell r="F116">
            <v>140</v>
          </cell>
          <cell r="G116">
            <v>134</v>
          </cell>
          <cell r="H116">
            <v>134</v>
          </cell>
          <cell r="I116">
            <v>107</v>
          </cell>
          <cell r="J116">
            <v>107</v>
          </cell>
          <cell r="K116">
            <v>215</v>
          </cell>
          <cell r="L116">
            <v>215</v>
          </cell>
          <cell r="M116">
            <v>178</v>
          </cell>
          <cell r="N116">
            <v>178</v>
          </cell>
          <cell r="O116">
            <v>109</v>
          </cell>
          <cell r="P116">
            <v>111</v>
          </cell>
          <cell r="Q116">
            <v>145</v>
          </cell>
          <cell r="R116">
            <v>150</v>
          </cell>
          <cell r="S116">
            <v>209</v>
          </cell>
          <cell r="T116">
            <v>211</v>
          </cell>
          <cell r="U116">
            <v>150</v>
          </cell>
          <cell r="V116">
            <v>152</v>
          </cell>
        </row>
        <row r="118">
          <cell r="C118">
            <v>177</v>
          </cell>
          <cell r="D118">
            <v>179</v>
          </cell>
          <cell r="E118">
            <v>140</v>
          </cell>
          <cell r="F118">
            <v>140</v>
          </cell>
          <cell r="G118">
            <v>134</v>
          </cell>
          <cell r="H118">
            <v>134</v>
          </cell>
          <cell r="I118">
            <v>107</v>
          </cell>
          <cell r="J118">
            <v>107</v>
          </cell>
          <cell r="K118">
            <v>215</v>
          </cell>
          <cell r="L118">
            <v>215</v>
          </cell>
          <cell r="M118">
            <v>176</v>
          </cell>
          <cell r="N118">
            <v>178</v>
          </cell>
          <cell r="O118">
            <v>109</v>
          </cell>
          <cell r="P118">
            <v>109</v>
          </cell>
          <cell r="Q118">
            <v>145</v>
          </cell>
          <cell r="R118">
            <v>150</v>
          </cell>
          <cell r="S118">
            <v>211</v>
          </cell>
          <cell r="T118">
            <v>211</v>
          </cell>
          <cell r="U118">
            <v>150</v>
          </cell>
          <cell r="V118">
            <v>152</v>
          </cell>
        </row>
        <row r="119">
          <cell r="C119">
            <v>177</v>
          </cell>
          <cell r="D119">
            <v>179</v>
          </cell>
          <cell r="E119">
            <v>140</v>
          </cell>
          <cell r="F119">
            <v>140</v>
          </cell>
          <cell r="G119">
            <v>149</v>
          </cell>
          <cell r="H119">
            <v>149</v>
          </cell>
          <cell r="I119">
            <v>107</v>
          </cell>
          <cell r="J119">
            <v>107</v>
          </cell>
          <cell r="K119">
            <v>215</v>
          </cell>
          <cell r="L119">
            <v>215</v>
          </cell>
          <cell r="M119">
            <v>176</v>
          </cell>
          <cell r="N119">
            <v>178</v>
          </cell>
          <cell r="O119">
            <v>111</v>
          </cell>
          <cell r="P119">
            <v>111</v>
          </cell>
          <cell r="Q119">
            <v>145</v>
          </cell>
          <cell r="R119">
            <v>150</v>
          </cell>
          <cell r="S119">
            <v>207</v>
          </cell>
          <cell r="T119">
            <v>211</v>
          </cell>
          <cell r="U119">
            <v>150</v>
          </cell>
          <cell r="V119">
            <v>152</v>
          </cell>
        </row>
        <row r="120">
          <cell r="C120">
            <v>179</v>
          </cell>
          <cell r="D120">
            <v>179</v>
          </cell>
          <cell r="E120">
            <v>140</v>
          </cell>
          <cell r="F120">
            <v>140</v>
          </cell>
          <cell r="G120">
            <v>134</v>
          </cell>
          <cell r="H120">
            <v>134</v>
          </cell>
          <cell r="I120">
            <v>107</v>
          </cell>
          <cell r="J120">
            <v>107</v>
          </cell>
          <cell r="K120">
            <v>215</v>
          </cell>
          <cell r="L120">
            <v>215</v>
          </cell>
          <cell r="M120">
            <v>178</v>
          </cell>
          <cell r="N120">
            <v>178</v>
          </cell>
          <cell r="O120">
            <v>111</v>
          </cell>
          <cell r="P120">
            <v>111</v>
          </cell>
          <cell r="Q120">
            <v>145</v>
          </cell>
          <cell r="R120">
            <v>145</v>
          </cell>
          <cell r="S120">
            <v>209</v>
          </cell>
          <cell r="T120">
            <v>211</v>
          </cell>
          <cell r="U120">
            <v>150</v>
          </cell>
          <cell r="V120">
            <v>150</v>
          </cell>
        </row>
        <row r="121">
          <cell r="C121">
            <v>177</v>
          </cell>
          <cell r="D121">
            <v>179</v>
          </cell>
          <cell r="E121">
            <v>140</v>
          </cell>
          <cell r="F121">
            <v>140</v>
          </cell>
          <cell r="G121">
            <v>149</v>
          </cell>
          <cell r="H121">
            <v>149</v>
          </cell>
          <cell r="I121">
            <v>103</v>
          </cell>
          <cell r="J121">
            <v>107</v>
          </cell>
          <cell r="K121">
            <v>207</v>
          </cell>
          <cell r="L121">
            <v>215</v>
          </cell>
          <cell r="M121">
            <v>176</v>
          </cell>
          <cell r="N121">
            <v>178</v>
          </cell>
          <cell r="O121">
            <v>109</v>
          </cell>
          <cell r="P121">
            <v>109</v>
          </cell>
          <cell r="Q121">
            <v>147</v>
          </cell>
          <cell r="R121">
            <v>147</v>
          </cell>
          <cell r="S121">
            <v>207</v>
          </cell>
          <cell r="T121">
            <v>211</v>
          </cell>
          <cell r="U121">
            <v>152</v>
          </cell>
          <cell r="V121">
            <v>152</v>
          </cell>
        </row>
        <row r="122">
          <cell r="C122">
            <v>179</v>
          </cell>
          <cell r="D122">
            <v>179</v>
          </cell>
          <cell r="E122">
            <v>140</v>
          </cell>
          <cell r="F122">
            <v>140</v>
          </cell>
          <cell r="G122">
            <v>134</v>
          </cell>
          <cell r="H122">
            <v>149</v>
          </cell>
          <cell r="I122">
            <v>107</v>
          </cell>
          <cell r="J122">
            <v>107</v>
          </cell>
          <cell r="K122">
            <v>215</v>
          </cell>
          <cell r="L122">
            <v>215</v>
          </cell>
          <cell r="M122">
            <v>178</v>
          </cell>
          <cell r="N122">
            <v>178</v>
          </cell>
          <cell r="O122">
            <v>109</v>
          </cell>
          <cell r="P122">
            <v>109</v>
          </cell>
          <cell r="Q122">
            <v>147</v>
          </cell>
          <cell r="R122">
            <v>147</v>
          </cell>
          <cell r="S122">
            <v>211</v>
          </cell>
          <cell r="T122">
            <v>211</v>
          </cell>
          <cell r="U122">
            <v>152</v>
          </cell>
          <cell r="V122">
            <v>152</v>
          </cell>
        </row>
        <row r="123">
          <cell r="C123">
            <v>177</v>
          </cell>
          <cell r="D123">
            <v>179</v>
          </cell>
          <cell r="E123">
            <v>142</v>
          </cell>
          <cell r="F123">
            <v>142</v>
          </cell>
          <cell r="G123">
            <v>134</v>
          </cell>
          <cell r="H123">
            <v>134</v>
          </cell>
          <cell r="I123">
            <v>107</v>
          </cell>
          <cell r="J123">
            <v>107</v>
          </cell>
          <cell r="K123">
            <v>215</v>
          </cell>
          <cell r="L123">
            <v>215</v>
          </cell>
          <cell r="M123">
            <v>176</v>
          </cell>
          <cell r="N123">
            <v>178</v>
          </cell>
          <cell r="O123">
            <v>111</v>
          </cell>
          <cell r="P123">
            <v>111</v>
          </cell>
          <cell r="Q123">
            <v>145</v>
          </cell>
          <cell r="R123">
            <v>147</v>
          </cell>
          <cell r="S123">
            <v>207</v>
          </cell>
          <cell r="T123">
            <v>209</v>
          </cell>
          <cell r="U123">
            <v>150</v>
          </cell>
          <cell r="V123">
            <v>152</v>
          </cell>
        </row>
        <row r="127">
          <cell r="C127">
            <v>177</v>
          </cell>
          <cell r="D127">
            <v>179</v>
          </cell>
          <cell r="E127">
            <v>142</v>
          </cell>
          <cell r="F127">
            <v>142</v>
          </cell>
          <cell r="G127">
            <v>134</v>
          </cell>
          <cell r="H127">
            <v>134</v>
          </cell>
          <cell r="I127">
            <v>107</v>
          </cell>
          <cell r="J127">
            <v>141</v>
          </cell>
          <cell r="K127">
            <v>215</v>
          </cell>
          <cell r="L127">
            <v>215</v>
          </cell>
          <cell r="M127">
            <v>176</v>
          </cell>
          <cell r="N127">
            <v>178</v>
          </cell>
          <cell r="O127">
            <v>109</v>
          </cell>
          <cell r="P127">
            <v>111</v>
          </cell>
          <cell r="Q127">
            <v>147</v>
          </cell>
          <cell r="R127">
            <v>147</v>
          </cell>
          <cell r="S127">
            <v>207</v>
          </cell>
          <cell r="T127">
            <v>207</v>
          </cell>
          <cell r="U127">
            <v>152</v>
          </cell>
          <cell r="V127">
            <v>152</v>
          </cell>
        </row>
        <row r="128">
          <cell r="C128">
            <v>179</v>
          </cell>
          <cell r="D128">
            <v>179</v>
          </cell>
          <cell r="E128">
            <v>140</v>
          </cell>
          <cell r="F128">
            <v>140</v>
          </cell>
          <cell r="G128">
            <v>134</v>
          </cell>
          <cell r="H128">
            <v>149</v>
          </cell>
          <cell r="I128">
            <v>107</v>
          </cell>
          <cell r="J128">
            <v>107</v>
          </cell>
          <cell r="K128">
            <v>207</v>
          </cell>
          <cell r="L128">
            <v>215</v>
          </cell>
          <cell r="M128">
            <v>178</v>
          </cell>
          <cell r="N128">
            <v>178</v>
          </cell>
          <cell r="O128">
            <v>109</v>
          </cell>
          <cell r="P128">
            <v>111</v>
          </cell>
          <cell r="Q128">
            <v>145</v>
          </cell>
          <cell r="R128">
            <v>145</v>
          </cell>
          <cell r="S128">
            <v>207</v>
          </cell>
          <cell r="T128">
            <v>211</v>
          </cell>
          <cell r="U128">
            <v>150</v>
          </cell>
          <cell r="V128">
            <v>150</v>
          </cell>
        </row>
        <row r="129">
          <cell r="C129">
            <v>177</v>
          </cell>
          <cell r="D129">
            <v>179</v>
          </cell>
          <cell r="E129">
            <v>140</v>
          </cell>
          <cell r="F129">
            <v>162</v>
          </cell>
          <cell r="G129">
            <v>134</v>
          </cell>
          <cell r="H129">
            <v>134</v>
          </cell>
          <cell r="I129">
            <v>107</v>
          </cell>
          <cell r="J129">
            <v>107</v>
          </cell>
          <cell r="K129">
            <v>215</v>
          </cell>
          <cell r="L129">
            <v>215</v>
          </cell>
          <cell r="M129">
            <v>176</v>
          </cell>
          <cell r="N129">
            <v>178</v>
          </cell>
          <cell r="O129">
            <v>109</v>
          </cell>
          <cell r="P129">
            <v>111</v>
          </cell>
          <cell r="Q129">
            <v>145</v>
          </cell>
          <cell r="R129">
            <v>147</v>
          </cell>
          <cell r="S129">
            <v>211</v>
          </cell>
          <cell r="T129">
            <v>211</v>
          </cell>
          <cell r="U129">
            <v>150</v>
          </cell>
          <cell r="V129">
            <v>152</v>
          </cell>
        </row>
        <row r="130">
          <cell r="C130">
            <v>177</v>
          </cell>
          <cell r="D130">
            <v>179</v>
          </cell>
          <cell r="E130">
            <v>142</v>
          </cell>
          <cell r="F130">
            <v>142</v>
          </cell>
          <cell r="G130">
            <v>134</v>
          </cell>
          <cell r="H130">
            <v>149</v>
          </cell>
          <cell r="I130">
            <v>107</v>
          </cell>
          <cell r="J130">
            <v>107</v>
          </cell>
          <cell r="K130">
            <v>215</v>
          </cell>
          <cell r="L130">
            <v>215</v>
          </cell>
          <cell r="M130">
            <v>178</v>
          </cell>
          <cell r="N130">
            <v>178</v>
          </cell>
          <cell r="O130">
            <v>111</v>
          </cell>
          <cell r="P130">
            <v>111</v>
          </cell>
          <cell r="Q130">
            <v>145</v>
          </cell>
          <cell r="R130">
            <v>145</v>
          </cell>
          <cell r="S130">
            <v>207</v>
          </cell>
          <cell r="T130">
            <v>211</v>
          </cell>
          <cell r="U130">
            <v>150</v>
          </cell>
          <cell r="V130">
            <v>150</v>
          </cell>
        </row>
        <row r="131">
          <cell r="C131">
            <v>177</v>
          </cell>
          <cell r="D131">
            <v>179</v>
          </cell>
          <cell r="E131">
            <v>142</v>
          </cell>
          <cell r="F131">
            <v>142</v>
          </cell>
          <cell r="G131">
            <v>149</v>
          </cell>
          <cell r="H131">
            <v>149</v>
          </cell>
          <cell r="I131">
            <v>107</v>
          </cell>
          <cell r="J131">
            <v>107</v>
          </cell>
          <cell r="K131">
            <v>215</v>
          </cell>
          <cell r="L131">
            <v>215</v>
          </cell>
          <cell r="M131">
            <v>176</v>
          </cell>
          <cell r="N131">
            <v>178</v>
          </cell>
          <cell r="O131">
            <v>111</v>
          </cell>
          <cell r="P131">
            <v>111</v>
          </cell>
          <cell r="Q131">
            <v>145</v>
          </cell>
          <cell r="R131">
            <v>145</v>
          </cell>
          <cell r="S131">
            <v>211</v>
          </cell>
          <cell r="T131">
            <v>211</v>
          </cell>
          <cell r="U131">
            <v>150</v>
          </cell>
          <cell r="V131">
            <v>150</v>
          </cell>
        </row>
        <row r="134">
          <cell r="C134">
            <v>179</v>
          </cell>
          <cell r="D134">
            <v>179</v>
          </cell>
          <cell r="E134">
            <v>140</v>
          </cell>
          <cell r="F134">
            <v>140</v>
          </cell>
          <cell r="G134">
            <v>134</v>
          </cell>
          <cell r="H134">
            <v>149</v>
          </cell>
          <cell r="I134">
            <v>103</v>
          </cell>
          <cell r="J134">
            <v>107</v>
          </cell>
          <cell r="K134">
            <v>207</v>
          </cell>
          <cell r="L134">
            <v>215</v>
          </cell>
          <cell r="M134">
            <v>178</v>
          </cell>
          <cell r="N134">
            <v>178</v>
          </cell>
          <cell r="O134">
            <v>111</v>
          </cell>
          <cell r="P134">
            <v>111</v>
          </cell>
          <cell r="Q134">
            <v>145</v>
          </cell>
          <cell r="R134">
            <v>147</v>
          </cell>
          <cell r="S134">
            <v>207</v>
          </cell>
          <cell r="T134">
            <v>211</v>
          </cell>
          <cell r="U134">
            <v>150</v>
          </cell>
          <cell r="V134">
            <v>152</v>
          </cell>
        </row>
        <row r="136">
          <cell r="C136">
            <v>177</v>
          </cell>
          <cell r="D136">
            <v>179</v>
          </cell>
          <cell r="E136">
            <v>142</v>
          </cell>
          <cell r="F136">
            <v>142</v>
          </cell>
          <cell r="G136">
            <v>134</v>
          </cell>
          <cell r="H136">
            <v>149</v>
          </cell>
          <cell r="I136">
            <v>103</v>
          </cell>
          <cell r="J136">
            <v>107</v>
          </cell>
          <cell r="K136">
            <v>215</v>
          </cell>
          <cell r="L136">
            <v>215</v>
          </cell>
          <cell r="M136">
            <v>176</v>
          </cell>
          <cell r="N136">
            <v>178</v>
          </cell>
          <cell r="O136">
            <v>-9</v>
          </cell>
          <cell r="P136">
            <v>-9</v>
          </cell>
          <cell r="Q136">
            <v>145</v>
          </cell>
          <cell r="R136">
            <v>147</v>
          </cell>
          <cell r="S136">
            <v>211</v>
          </cell>
          <cell r="T136">
            <v>211</v>
          </cell>
          <cell r="U136">
            <v>150</v>
          </cell>
          <cell r="V136">
            <v>152</v>
          </cell>
        </row>
        <row r="137">
          <cell r="C137">
            <v>177</v>
          </cell>
          <cell r="D137">
            <v>179</v>
          </cell>
          <cell r="E137">
            <v>142</v>
          </cell>
          <cell r="F137">
            <v>142</v>
          </cell>
          <cell r="G137">
            <v>134</v>
          </cell>
          <cell r="H137">
            <v>134</v>
          </cell>
          <cell r="I137">
            <v>107</v>
          </cell>
          <cell r="J137">
            <v>107</v>
          </cell>
          <cell r="K137">
            <v>215</v>
          </cell>
          <cell r="L137">
            <v>215</v>
          </cell>
          <cell r="M137">
            <v>176</v>
          </cell>
          <cell r="N137">
            <v>178</v>
          </cell>
          <cell r="O137">
            <v>111</v>
          </cell>
          <cell r="P137">
            <v>111</v>
          </cell>
          <cell r="Q137">
            <v>147</v>
          </cell>
          <cell r="R137">
            <v>147</v>
          </cell>
          <cell r="S137">
            <v>211</v>
          </cell>
          <cell r="T137">
            <v>211</v>
          </cell>
          <cell r="U137">
            <v>150</v>
          </cell>
          <cell r="V137">
            <v>152</v>
          </cell>
        </row>
        <row r="142">
          <cell r="C142">
            <v>177</v>
          </cell>
          <cell r="D142">
            <v>179</v>
          </cell>
          <cell r="E142">
            <v>142</v>
          </cell>
          <cell r="F142">
            <v>142</v>
          </cell>
          <cell r="G142">
            <v>134</v>
          </cell>
          <cell r="H142">
            <v>134</v>
          </cell>
          <cell r="I142">
            <v>107</v>
          </cell>
          <cell r="J142">
            <v>141</v>
          </cell>
          <cell r="K142">
            <v>207</v>
          </cell>
          <cell r="L142">
            <v>215</v>
          </cell>
          <cell r="M142">
            <v>176</v>
          </cell>
          <cell r="N142">
            <v>178</v>
          </cell>
          <cell r="O142">
            <v>111</v>
          </cell>
          <cell r="P142">
            <v>111</v>
          </cell>
          <cell r="Q142">
            <v>145</v>
          </cell>
          <cell r="R142">
            <v>145</v>
          </cell>
          <cell r="S142">
            <v>207</v>
          </cell>
          <cell r="T142">
            <v>211</v>
          </cell>
          <cell r="U142">
            <v>150</v>
          </cell>
          <cell r="V142">
            <v>150</v>
          </cell>
        </row>
        <row r="143">
          <cell r="C143">
            <v>177</v>
          </cell>
          <cell r="D143">
            <v>177</v>
          </cell>
          <cell r="E143">
            <v>140</v>
          </cell>
          <cell r="F143">
            <v>160</v>
          </cell>
          <cell r="G143">
            <v>134</v>
          </cell>
          <cell r="H143">
            <v>134</v>
          </cell>
          <cell r="I143">
            <v>107</v>
          </cell>
          <cell r="J143">
            <v>107</v>
          </cell>
          <cell r="K143">
            <v>215</v>
          </cell>
          <cell r="L143">
            <v>215</v>
          </cell>
          <cell r="M143">
            <v>176</v>
          </cell>
          <cell r="N143">
            <v>176</v>
          </cell>
          <cell r="O143">
            <v>109</v>
          </cell>
          <cell r="P143">
            <v>111</v>
          </cell>
          <cell r="Q143">
            <v>147</v>
          </cell>
          <cell r="R143">
            <v>147</v>
          </cell>
          <cell r="S143">
            <v>209</v>
          </cell>
          <cell r="T143">
            <v>211</v>
          </cell>
          <cell r="U143">
            <v>152</v>
          </cell>
          <cell r="V143">
            <v>152</v>
          </cell>
        </row>
        <row r="144">
          <cell r="C144">
            <v>177</v>
          </cell>
          <cell r="D144">
            <v>179</v>
          </cell>
          <cell r="E144">
            <v>140</v>
          </cell>
          <cell r="F144">
            <v>142</v>
          </cell>
          <cell r="G144">
            <v>134</v>
          </cell>
          <cell r="H144">
            <v>134</v>
          </cell>
          <cell r="I144">
            <v>107</v>
          </cell>
          <cell r="J144">
            <v>141</v>
          </cell>
          <cell r="K144">
            <v>215</v>
          </cell>
          <cell r="L144">
            <v>215</v>
          </cell>
          <cell r="M144">
            <v>176</v>
          </cell>
          <cell r="N144">
            <v>178</v>
          </cell>
          <cell r="O144">
            <v>111</v>
          </cell>
          <cell r="P144">
            <v>111</v>
          </cell>
          <cell r="Q144">
            <v>147</v>
          </cell>
          <cell r="R144">
            <v>147</v>
          </cell>
          <cell r="S144">
            <v>209</v>
          </cell>
          <cell r="T144">
            <v>211</v>
          </cell>
          <cell r="U144">
            <v>152</v>
          </cell>
          <cell r="V144">
            <v>152</v>
          </cell>
        </row>
        <row r="148">
          <cell r="C148">
            <v>177</v>
          </cell>
          <cell r="D148">
            <v>177</v>
          </cell>
          <cell r="E148">
            <v>142</v>
          </cell>
          <cell r="F148">
            <v>142</v>
          </cell>
          <cell r="G148">
            <v>134</v>
          </cell>
          <cell r="H148">
            <v>134</v>
          </cell>
          <cell r="I148">
            <v>107</v>
          </cell>
          <cell r="J148">
            <v>141</v>
          </cell>
          <cell r="K148">
            <v>215</v>
          </cell>
          <cell r="L148">
            <v>215</v>
          </cell>
          <cell r="M148">
            <v>176</v>
          </cell>
          <cell r="N148">
            <v>176</v>
          </cell>
          <cell r="O148">
            <v>109</v>
          </cell>
          <cell r="P148">
            <v>111</v>
          </cell>
          <cell r="Q148">
            <v>147</v>
          </cell>
          <cell r="R148">
            <v>147</v>
          </cell>
          <cell r="S148">
            <v>209</v>
          </cell>
          <cell r="T148">
            <v>209</v>
          </cell>
          <cell r="U148">
            <v>152</v>
          </cell>
          <cell r="V148">
            <v>152</v>
          </cell>
        </row>
        <row r="149">
          <cell r="C149">
            <v>177</v>
          </cell>
          <cell r="D149">
            <v>177</v>
          </cell>
          <cell r="E149">
            <v>140</v>
          </cell>
          <cell r="F149">
            <v>142</v>
          </cell>
          <cell r="G149">
            <v>134</v>
          </cell>
          <cell r="H149">
            <v>134</v>
          </cell>
          <cell r="I149">
            <v>107</v>
          </cell>
          <cell r="J149">
            <v>141</v>
          </cell>
          <cell r="K149">
            <v>-9</v>
          </cell>
          <cell r="L149">
            <v>-9</v>
          </cell>
          <cell r="M149">
            <v>176</v>
          </cell>
          <cell r="N149">
            <v>176</v>
          </cell>
          <cell r="O149">
            <v>109</v>
          </cell>
          <cell r="P149">
            <v>109</v>
          </cell>
          <cell r="Q149">
            <v>147</v>
          </cell>
          <cell r="R149">
            <v>147</v>
          </cell>
          <cell r="S149">
            <v>209</v>
          </cell>
          <cell r="T149">
            <v>209</v>
          </cell>
          <cell r="U149">
            <v>152</v>
          </cell>
          <cell r="V149">
            <v>152</v>
          </cell>
        </row>
        <row r="153">
          <cell r="C153">
            <v>177</v>
          </cell>
          <cell r="D153">
            <v>177</v>
          </cell>
          <cell r="E153">
            <v>140</v>
          </cell>
          <cell r="F153">
            <v>140</v>
          </cell>
          <cell r="G153">
            <v>134</v>
          </cell>
          <cell r="H153">
            <v>134</v>
          </cell>
          <cell r="I153">
            <v>107</v>
          </cell>
          <cell r="J153">
            <v>107</v>
          </cell>
          <cell r="K153">
            <v>207</v>
          </cell>
          <cell r="L153">
            <v>215</v>
          </cell>
          <cell r="M153">
            <v>176</v>
          </cell>
          <cell r="N153">
            <v>176</v>
          </cell>
          <cell r="O153">
            <v>109</v>
          </cell>
          <cell r="P153">
            <v>111</v>
          </cell>
        </row>
        <row r="156">
          <cell r="C156">
            <v>177</v>
          </cell>
          <cell r="D156">
            <v>179</v>
          </cell>
          <cell r="E156">
            <v>140</v>
          </cell>
          <cell r="F156">
            <v>140</v>
          </cell>
          <cell r="G156">
            <v>134</v>
          </cell>
          <cell r="H156">
            <v>134</v>
          </cell>
          <cell r="I156">
            <v>107</v>
          </cell>
          <cell r="J156">
            <v>107</v>
          </cell>
          <cell r="K156">
            <v>215</v>
          </cell>
          <cell r="L156">
            <v>215</v>
          </cell>
          <cell r="M156">
            <v>176</v>
          </cell>
          <cell r="N156">
            <v>178</v>
          </cell>
          <cell r="O156">
            <v>111</v>
          </cell>
          <cell r="P156">
            <v>111</v>
          </cell>
        </row>
        <row r="158">
          <cell r="C158">
            <v>177</v>
          </cell>
          <cell r="D158">
            <v>179</v>
          </cell>
          <cell r="E158">
            <v>142</v>
          </cell>
          <cell r="F158">
            <v>142</v>
          </cell>
          <cell r="G158">
            <v>134</v>
          </cell>
          <cell r="H158">
            <v>134</v>
          </cell>
          <cell r="I158">
            <v>107</v>
          </cell>
          <cell r="J158">
            <v>141</v>
          </cell>
          <cell r="K158">
            <v>215</v>
          </cell>
          <cell r="L158">
            <v>215</v>
          </cell>
          <cell r="M158">
            <v>176</v>
          </cell>
          <cell r="N158">
            <v>178</v>
          </cell>
          <cell r="O158">
            <v>109</v>
          </cell>
          <cell r="P158">
            <v>109</v>
          </cell>
        </row>
        <row r="161">
          <cell r="C161">
            <v>177</v>
          </cell>
          <cell r="D161">
            <v>179</v>
          </cell>
          <cell r="E161">
            <v>140</v>
          </cell>
          <cell r="F161">
            <v>140</v>
          </cell>
          <cell r="G161">
            <v>134</v>
          </cell>
          <cell r="H161">
            <v>134</v>
          </cell>
          <cell r="I161">
            <v>107</v>
          </cell>
          <cell r="J161">
            <v>107</v>
          </cell>
          <cell r="K161">
            <v>215</v>
          </cell>
          <cell r="L161">
            <v>215</v>
          </cell>
          <cell r="M161">
            <v>176</v>
          </cell>
          <cell r="N161">
            <v>178</v>
          </cell>
          <cell r="O161">
            <v>109</v>
          </cell>
          <cell r="P161">
            <v>111</v>
          </cell>
        </row>
        <row r="162">
          <cell r="C162">
            <v>177</v>
          </cell>
          <cell r="D162">
            <v>177</v>
          </cell>
          <cell r="E162">
            <v>140</v>
          </cell>
          <cell r="F162">
            <v>142</v>
          </cell>
          <cell r="G162">
            <v>134</v>
          </cell>
          <cell r="H162">
            <v>134</v>
          </cell>
          <cell r="I162">
            <v>107</v>
          </cell>
          <cell r="J162">
            <v>141</v>
          </cell>
          <cell r="K162">
            <v>215</v>
          </cell>
          <cell r="L162">
            <v>215</v>
          </cell>
          <cell r="M162">
            <v>176</v>
          </cell>
          <cell r="N162">
            <v>176</v>
          </cell>
          <cell r="O162">
            <v>109</v>
          </cell>
          <cell r="P162">
            <v>109</v>
          </cell>
        </row>
        <row r="163">
          <cell r="C163">
            <v>177</v>
          </cell>
          <cell r="D163">
            <v>177</v>
          </cell>
          <cell r="E163">
            <v>142</v>
          </cell>
          <cell r="F163">
            <v>142</v>
          </cell>
          <cell r="G163">
            <v>134</v>
          </cell>
          <cell r="H163">
            <v>149</v>
          </cell>
          <cell r="I163">
            <v>107</v>
          </cell>
          <cell r="J163">
            <v>141</v>
          </cell>
          <cell r="K163">
            <v>215</v>
          </cell>
          <cell r="L163">
            <v>215</v>
          </cell>
          <cell r="M163">
            <v>176</v>
          </cell>
          <cell r="N163">
            <v>176</v>
          </cell>
          <cell r="O163">
            <v>109</v>
          </cell>
          <cell r="P163">
            <v>111</v>
          </cell>
        </row>
        <row r="164">
          <cell r="C164">
            <v>177</v>
          </cell>
          <cell r="D164">
            <v>179</v>
          </cell>
          <cell r="E164">
            <v>142</v>
          </cell>
          <cell r="F164">
            <v>142</v>
          </cell>
          <cell r="G164">
            <v>-9</v>
          </cell>
          <cell r="H164">
            <v>-9</v>
          </cell>
          <cell r="I164">
            <v>107</v>
          </cell>
          <cell r="J164">
            <v>141</v>
          </cell>
          <cell r="K164">
            <v>215</v>
          </cell>
          <cell r="L164">
            <v>215</v>
          </cell>
          <cell r="M164">
            <v>176</v>
          </cell>
          <cell r="N164">
            <v>178</v>
          </cell>
          <cell r="O164">
            <v>109</v>
          </cell>
          <cell r="P164">
            <v>111</v>
          </cell>
        </row>
        <row r="166">
          <cell r="C166">
            <v>177</v>
          </cell>
          <cell r="D166">
            <v>177</v>
          </cell>
          <cell r="E166">
            <v>142</v>
          </cell>
          <cell r="F166">
            <v>142</v>
          </cell>
          <cell r="G166">
            <v>134</v>
          </cell>
          <cell r="H166">
            <v>134</v>
          </cell>
          <cell r="I166">
            <v>107</v>
          </cell>
          <cell r="J166">
            <v>141</v>
          </cell>
          <cell r="K166">
            <v>215</v>
          </cell>
          <cell r="L166">
            <v>215</v>
          </cell>
          <cell r="M166">
            <v>176</v>
          </cell>
          <cell r="N166">
            <v>176</v>
          </cell>
          <cell r="O166">
            <v>111</v>
          </cell>
          <cell r="P166">
            <v>111</v>
          </cell>
        </row>
        <row r="168">
          <cell r="C168">
            <v>177</v>
          </cell>
          <cell r="D168">
            <v>179</v>
          </cell>
          <cell r="E168">
            <v>142</v>
          </cell>
          <cell r="F168">
            <v>142</v>
          </cell>
          <cell r="G168">
            <v>149</v>
          </cell>
          <cell r="H168">
            <v>149</v>
          </cell>
          <cell r="I168">
            <v>107</v>
          </cell>
          <cell r="J168">
            <v>141</v>
          </cell>
          <cell r="K168">
            <v>215</v>
          </cell>
          <cell r="L168">
            <v>215</v>
          </cell>
          <cell r="M168">
            <v>176</v>
          </cell>
          <cell r="N168">
            <v>178</v>
          </cell>
          <cell r="O168">
            <v>111</v>
          </cell>
          <cell r="P168">
            <v>111</v>
          </cell>
        </row>
        <row r="169">
          <cell r="C169">
            <v>177</v>
          </cell>
          <cell r="D169">
            <v>177</v>
          </cell>
          <cell r="E169">
            <v>142</v>
          </cell>
          <cell r="F169">
            <v>142</v>
          </cell>
          <cell r="G169">
            <v>134</v>
          </cell>
          <cell r="H169">
            <v>134</v>
          </cell>
          <cell r="I169">
            <v>107</v>
          </cell>
          <cell r="J169">
            <v>141</v>
          </cell>
          <cell r="K169">
            <v>215</v>
          </cell>
          <cell r="L169">
            <v>215</v>
          </cell>
          <cell r="M169">
            <v>176</v>
          </cell>
          <cell r="N169">
            <v>176</v>
          </cell>
          <cell r="O169">
            <v>109</v>
          </cell>
          <cell r="P169">
            <v>111</v>
          </cell>
        </row>
        <row r="170">
          <cell r="C170">
            <v>177</v>
          </cell>
          <cell r="D170">
            <v>177</v>
          </cell>
          <cell r="E170">
            <v>140</v>
          </cell>
          <cell r="F170">
            <v>140</v>
          </cell>
          <cell r="G170">
            <v>134</v>
          </cell>
          <cell r="H170">
            <v>149</v>
          </cell>
          <cell r="I170">
            <v>107</v>
          </cell>
          <cell r="J170">
            <v>107</v>
          </cell>
          <cell r="K170">
            <v>215</v>
          </cell>
          <cell r="L170">
            <v>215</v>
          </cell>
          <cell r="M170">
            <v>176</v>
          </cell>
          <cell r="N170">
            <v>176</v>
          </cell>
          <cell r="O170">
            <v>111</v>
          </cell>
          <cell r="P170">
            <v>111</v>
          </cell>
        </row>
        <row r="171">
          <cell r="C171">
            <v>177</v>
          </cell>
          <cell r="D171">
            <v>177</v>
          </cell>
          <cell r="E171">
            <v>140</v>
          </cell>
          <cell r="F171">
            <v>140</v>
          </cell>
          <cell r="G171">
            <v>134</v>
          </cell>
          <cell r="H171">
            <v>134</v>
          </cell>
          <cell r="I171">
            <v>107</v>
          </cell>
          <cell r="J171">
            <v>107</v>
          </cell>
          <cell r="K171">
            <v>215</v>
          </cell>
          <cell r="L171">
            <v>215</v>
          </cell>
          <cell r="M171">
            <v>176</v>
          </cell>
          <cell r="N171">
            <v>176</v>
          </cell>
          <cell r="O171">
            <v>-9</v>
          </cell>
          <cell r="P171">
            <v>-9</v>
          </cell>
        </row>
        <row r="172">
          <cell r="C172">
            <v>177</v>
          </cell>
          <cell r="D172">
            <v>179</v>
          </cell>
          <cell r="E172">
            <v>142</v>
          </cell>
          <cell r="F172">
            <v>142</v>
          </cell>
          <cell r="G172">
            <v>134</v>
          </cell>
          <cell r="H172">
            <v>134</v>
          </cell>
          <cell r="I172">
            <v>107</v>
          </cell>
          <cell r="J172">
            <v>141</v>
          </cell>
          <cell r="K172">
            <v>215</v>
          </cell>
          <cell r="L172">
            <v>215</v>
          </cell>
          <cell r="M172">
            <v>176</v>
          </cell>
          <cell r="N172">
            <v>178</v>
          </cell>
          <cell r="O172">
            <v>111</v>
          </cell>
          <cell r="P172">
            <v>111</v>
          </cell>
        </row>
        <row r="173">
          <cell r="C173">
            <v>177</v>
          </cell>
          <cell r="D173">
            <v>179</v>
          </cell>
          <cell r="E173">
            <v>142</v>
          </cell>
          <cell r="F173">
            <v>142</v>
          </cell>
          <cell r="G173">
            <v>134</v>
          </cell>
          <cell r="H173">
            <v>149</v>
          </cell>
          <cell r="I173">
            <v>107</v>
          </cell>
          <cell r="J173">
            <v>141</v>
          </cell>
          <cell r="K173">
            <v>215</v>
          </cell>
          <cell r="L173">
            <v>215</v>
          </cell>
          <cell r="M173">
            <v>176</v>
          </cell>
          <cell r="N173">
            <v>178</v>
          </cell>
          <cell r="O173">
            <v>111</v>
          </cell>
          <cell r="P173">
            <v>111</v>
          </cell>
        </row>
        <row r="174">
          <cell r="C174">
            <v>177</v>
          </cell>
          <cell r="D174">
            <v>179</v>
          </cell>
          <cell r="E174">
            <v>142</v>
          </cell>
          <cell r="F174">
            <v>142</v>
          </cell>
          <cell r="G174">
            <v>134</v>
          </cell>
          <cell r="H174">
            <v>149</v>
          </cell>
          <cell r="I174">
            <v>107</v>
          </cell>
          <cell r="J174">
            <v>141</v>
          </cell>
          <cell r="K174">
            <v>215</v>
          </cell>
          <cell r="L174">
            <v>215</v>
          </cell>
          <cell r="M174">
            <v>176</v>
          </cell>
          <cell r="N174">
            <v>178</v>
          </cell>
          <cell r="O174">
            <v>111</v>
          </cell>
          <cell r="P174">
            <v>111</v>
          </cell>
        </row>
        <row r="175">
          <cell r="C175">
            <v>177</v>
          </cell>
          <cell r="D175">
            <v>177</v>
          </cell>
          <cell r="E175">
            <v>140</v>
          </cell>
          <cell r="F175">
            <v>140</v>
          </cell>
          <cell r="G175">
            <v>134</v>
          </cell>
          <cell r="H175">
            <v>134</v>
          </cell>
          <cell r="I175">
            <v>107</v>
          </cell>
          <cell r="J175">
            <v>141</v>
          </cell>
          <cell r="K175">
            <v>207</v>
          </cell>
          <cell r="L175">
            <v>207</v>
          </cell>
          <cell r="M175">
            <v>176</v>
          </cell>
          <cell r="N175">
            <v>176</v>
          </cell>
          <cell r="O175">
            <v>111</v>
          </cell>
          <cell r="P175">
            <v>111</v>
          </cell>
        </row>
        <row r="176">
          <cell r="C176">
            <v>177</v>
          </cell>
          <cell r="D176">
            <v>179</v>
          </cell>
          <cell r="E176">
            <v>140</v>
          </cell>
          <cell r="F176">
            <v>140</v>
          </cell>
          <cell r="G176">
            <v>134</v>
          </cell>
          <cell r="H176">
            <v>134</v>
          </cell>
          <cell r="I176">
            <v>107</v>
          </cell>
          <cell r="J176">
            <v>141</v>
          </cell>
          <cell r="K176">
            <v>215</v>
          </cell>
          <cell r="L176">
            <v>215</v>
          </cell>
          <cell r="M176">
            <v>176</v>
          </cell>
          <cell r="N176">
            <v>178</v>
          </cell>
          <cell r="O176">
            <v>109</v>
          </cell>
          <cell r="P176">
            <v>111</v>
          </cell>
        </row>
        <row r="177">
          <cell r="C177">
            <v>177</v>
          </cell>
          <cell r="D177">
            <v>177</v>
          </cell>
          <cell r="E177">
            <v>142</v>
          </cell>
          <cell r="F177">
            <v>142</v>
          </cell>
          <cell r="G177">
            <v>134</v>
          </cell>
          <cell r="H177">
            <v>149</v>
          </cell>
          <cell r="I177">
            <v>107</v>
          </cell>
          <cell r="J177">
            <v>141</v>
          </cell>
          <cell r="K177">
            <v>215</v>
          </cell>
          <cell r="L177">
            <v>215</v>
          </cell>
          <cell r="M177">
            <v>176</v>
          </cell>
          <cell r="N177">
            <v>176</v>
          </cell>
          <cell r="O177">
            <v>111</v>
          </cell>
          <cell r="P177">
            <v>111</v>
          </cell>
        </row>
        <row r="178">
          <cell r="C178">
            <v>179</v>
          </cell>
          <cell r="D178">
            <v>179</v>
          </cell>
          <cell r="E178">
            <v>140</v>
          </cell>
          <cell r="F178">
            <v>140</v>
          </cell>
          <cell r="G178">
            <v>134</v>
          </cell>
          <cell r="H178">
            <v>134</v>
          </cell>
          <cell r="I178">
            <v>103</v>
          </cell>
          <cell r="J178">
            <v>107</v>
          </cell>
          <cell r="K178">
            <v>215</v>
          </cell>
          <cell r="L178">
            <v>215</v>
          </cell>
          <cell r="M178">
            <v>178</v>
          </cell>
          <cell r="N178">
            <v>178</v>
          </cell>
          <cell r="O178">
            <v>109</v>
          </cell>
          <cell r="P178">
            <v>111</v>
          </cell>
        </row>
        <row r="180">
          <cell r="C180">
            <v>177</v>
          </cell>
          <cell r="D180">
            <v>179</v>
          </cell>
          <cell r="E180">
            <v>142</v>
          </cell>
          <cell r="F180">
            <v>142</v>
          </cell>
          <cell r="G180">
            <v>134</v>
          </cell>
          <cell r="H180">
            <v>134</v>
          </cell>
          <cell r="I180">
            <v>107</v>
          </cell>
          <cell r="J180">
            <v>107</v>
          </cell>
          <cell r="K180">
            <v>215</v>
          </cell>
          <cell r="L180">
            <v>215</v>
          </cell>
          <cell r="M180">
            <v>176</v>
          </cell>
          <cell r="N180">
            <v>178</v>
          </cell>
          <cell r="O180">
            <v>111</v>
          </cell>
          <cell r="P180">
            <v>111</v>
          </cell>
        </row>
        <row r="181">
          <cell r="C181">
            <v>177</v>
          </cell>
          <cell r="D181">
            <v>177</v>
          </cell>
          <cell r="E181">
            <v>142</v>
          </cell>
          <cell r="F181">
            <v>142</v>
          </cell>
          <cell r="G181">
            <v>134</v>
          </cell>
          <cell r="H181">
            <v>149</v>
          </cell>
          <cell r="I181">
            <v>107</v>
          </cell>
          <cell r="J181">
            <v>141</v>
          </cell>
          <cell r="K181">
            <v>215</v>
          </cell>
          <cell r="L181">
            <v>215</v>
          </cell>
          <cell r="M181">
            <v>176</v>
          </cell>
          <cell r="N181">
            <v>176</v>
          </cell>
          <cell r="O181">
            <v>109</v>
          </cell>
          <cell r="P181">
            <v>111</v>
          </cell>
        </row>
        <row r="182">
          <cell r="C182">
            <v>177</v>
          </cell>
          <cell r="D182">
            <v>177</v>
          </cell>
          <cell r="E182">
            <v>162</v>
          </cell>
          <cell r="F182">
            <v>162</v>
          </cell>
          <cell r="G182">
            <v>134</v>
          </cell>
          <cell r="H182">
            <v>134</v>
          </cell>
          <cell r="I182">
            <v>107</v>
          </cell>
          <cell r="J182">
            <v>107</v>
          </cell>
          <cell r="K182">
            <v>215</v>
          </cell>
          <cell r="L182">
            <v>215</v>
          </cell>
          <cell r="M182">
            <v>176</v>
          </cell>
          <cell r="N182">
            <v>176</v>
          </cell>
          <cell r="O182">
            <v>111</v>
          </cell>
          <cell r="P182">
            <v>111</v>
          </cell>
        </row>
        <row r="188">
          <cell r="C188">
            <v>177</v>
          </cell>
          <cell r="D188">
            <v>179</v>
          </cell>
          <cell r="E188">
            <v>140</v>
          </cell>
          <cell r="F188">
            <v>140</v>
          </cell>
          <cell r="G188">
            <v>134</v>
          </cell>
          <cell r="H188">
            <v>134</v>
          </cell>
          <cell r="I188">
            <v>107</v>
          </cell>
          <cell r="J188">
            <v>107</v>
          </cell>
          <cell r="K188">
            <v>207</v>
          </cell>
          <cell r="L188">
            <v>215</v>
          </cell>
          <cell r="M188">
            <v>178</v>
          </cell>
          <cell r="N188">
            <v>178</v>
          </cell>
          <cell r="O188">
            <v>111</v>
          </cell>
          <cell r="P188">
            <v>111</v>
          </cell>
        </row>
        <row r="189">
          <cell r="C189">
            <v>177</v>
          </cell>
          <cell r="D189">
            <v>179</v>
          </cell>
          <cell r="E189">
            <v>142</v>
          </cell>
          <cell r="F189">
            <v>142</v>
          </cell>
          <cell r="G189">
            <v>134</v>
          </cell>
          <cell r="H189">
            <v>134</v>
          </cell>
          <cell r="I189">
            <v>107</v>
          </cell>
          <cell r="J189">
            <v>141</v>
          </cell>
          <cell r="K189">
            <v>207</v>
          </cell>
          <cell r="L189">
            <v>215</v>
          </cell>
          <cell r="M189">
            <v>176</v>
          </cell>
          <cell r="N189">
            <v>178</v>
          </cell>
          <cell r="O189">
            <v>109</v>
          </cell>
          <cell r="P189">
            <v>111</v>
          </cell>
        </row>
        <row r="190">
          <cell r="C190">
            <v>177</v>
          </cell>
          <cell r="D190">
            <v>177</v>
          </cell>
          <cell r="E190">
            <v>142</v>
          </cell>
          <cell r="F190">
            <v>142</v>
          </cell>
          <cell r="G190">
            <v>134</v>
          </cell>
          <cell r="H190">
            <v>149</v>
          </cell>
          <cell r="I190">
            <v>107</v>
          </cell>
          <cell r="J190">
            <v>141</v>
          </cell>
          <cell r="K190">
            <v>207</v>
          </cell>
          <cell r="L190">
            <v>207</v>
          </cell>
          <cell r="M190">
            <v>176</v>
          </cell>
          <cell r="N190">
            <v>176</v>
          </cell>
          <cell r="O190">
            <v>111</v>
          </cell>
          <cell r="P190">
            <v>111</v>
          </cell>
        </row>
        <row r="191">
          <cell r="C191">
            <v>177</v>
          </cell>
          <cell r="D191">
            <v>177</v>
          </cell>
          <cell r="E191">
            <v>142</v>
          </cell>
          <cell r="F191">
            <v>162</v>
          </cell>
          <cell r="G191">
            <v>134</v>
          </cell>
          <cell r="H191">
            <v>134</v>
          </cell>
          <cell r="I191">
            <v>107</v>
          </cell>
          <cell r="J191">
            <v>141</v>
          </cell>
          <cell r="K191">
            <v>207</v>
          </cell>
          <cell r="L191">
            <v>207</v>
          </cell>
          <cell r="M191">
            <v>176</v>
          </cell>
          <cell r="N191">
            <v>176</v>
          </cell>
          <cell r="O191">
            <v>111</v>
          </cell>
          <cell r="P191">
            <v>111</v>
          </cell>
        </row>
        <row r="192">
          <cell r="C192">
            <v>177</v>
          </cell>
          <cell r="D192">
            <v>177</v>
          </cell>
          <cell r="E192">
            <v>140</v>
          </cell>
          <cell r="F192">
            <v>140</v>
          </cell>
          <cell r="G192">
            <v>134</v>
          </cell>
          <cell r="H192">
            <v>149</v>
          </cell>
          <cell r="I192">
            <v>107</v>
          </cell>
          <cell r="J192">
            <v>107</v>
          </cell>
          <cell r="K192">
            <v>207</v>
          </cell>
          <cell r="L192">
            <v>215</v>
          </cell>
          <cell r="M192">
            <v>176</v>
          </cell>
          <cell r="N192">
            <v>176</v>
          </cell>
          <cell r="O192">
            <v>109</v>
          </cell>
          <cell r="P192">
            <v>111</v>
          </cell>
        </row>
        <row r="194">
          <cell r="C194">
            <v>177</v>
          </cell>
          <cell r="D194">
            <v>177</v>
          </cell>
          <cell r="E194">
            <v>142</v>
          </cell>
          <cell r="F194">
            <v>142</v>
          </cell>
          <cell r="G194">
            <v>134</v>
          </cell>
          <cell r="H194">
            <v>134</v>
          </cell>
          <cell r="I194">
            <v>107</v>
          </cell>
          <cell r="J194">
            <v>141</v>
          </cell>
          <cell r="K194">
            <v>-9</v>
          </cell>
          <cell r="L194">
            <v>-9</v>
          </cell>
          <cell r="M194">
            <v>-9</v>
          </cell>
          <cell r="N194">
            <v>-9</v>
          </cell>
          <cell r="O194">
            <v>109</v>
          </cell>
          <cell r="P194">
            <v>111</v>
          </cell>
        </row>
        <row r="195">
          <cell r="C195">
            <v>177</v>
          </cell>
          <cell r="D195">
            <v>177</v>
          </cell>
          <cell r="E195">
            <v>142</v>
          </cell>
          <cell r="F195">
            <v>142</v>
          </cell>
          <cell r="G195">
            <v>134</v>
          </cell>
          <cell r="H195">
            <v>149</v>
          </cell>
          <cell r="I195">
            <v>107</v>
          </cell>
          <cell r="J195">
            <v>141</v>
          </cell>
          <cell r="K195">
            <v>207</v>
          </cell>
          <cell r="L195">
            <v>215</v>
          </cell>
          <cell r="M195">
            <v>176</v>
          </cell>
          <cell r="N195">
            <v>176</v>
          </cell>
          <cell r="O195">
            <v>109</v>
          </cell>
          <cell r="P195">
            <v>111</v>
          </cell>
        </row>
        <row r="196">
          <cell r="C196">
            <v>177</v>
          </cell>
          <cell r="D196">
            <v>177</v>
          </cell>
          <cell r="E196">
            <v>142</v>
          </cell>
          <cell r="F196">
            <v>142</v>
          </cell>
          <cell r="G196">
            <v>134</v>
          </cell>
          <cell r="H196">
            <v>149</v>
          </cell>
          <cell r="I196">
            <v>107</v>
          </cell>
          <cell r="J196">
            <v>141</v>
          </cell>
          <cell r="K196">
            <v>215</v>
          </cell>
          <cell r="L196">
            <v>215</v>
          </cell>
          <cell r="M196">
            <v>176</v>
          </cell>
          <cell r="N196">
            <v>176</v>
          </cell>
          <cell r="O196">
            <v>109</v>
          </cell>
          <cell r="P196">
            <v>111</v>
          </cell>
        </row>
        <row r="197">
          <cell r="C197">
            <v>177</v>
          </cell>
          <cell r="D197">
            <v>179</v>
          </cell>
          <cell r="E197">
            <v>140</v>
          </cell>
          <cell r="F197">
            <v>140</v>
          </cell>
          <cell r="G197">
            <v>149</v>
          </cell>
          <cell r="H197">
            <v>149</v>
          </cell>
          <cell r="I197">
            <v>107</v>
          </cell>
          <cell r="J197">
            <v>141</v>
          </cell>
          <cell r="K197">
            <v>215</v>
          </cell>
          <cell r="L197">
            <v>215</v>
          </cell>
          <cell r="M197">
            <v>176</v>
          </cell>
          <cell r="N197">
            <v>178</v>
          </cell>
          <cell r="O197">
            <v>109</v>
          </cell>
          <cell r="P197">
            <v>111</v>
          </cell>
        </row>
        <row r="198">
          <cell r="C198">
            <v>177</v>
          </cell>
          <cell r="D198">
            <v>177</v>
          </cell>
          <cell r="E198">
            <v>140</v>
          </cell>
          <cell r="F198">
            <v>142</v>
          </cell>
          <cell r="G198">
            <v>134</v>
          </cell>
          <cell r="H198">
            <v>149</v>
          </cell>
          <cell r="I198">
            <v>107</v>
          </cell>
          <cell r="J198">
            <v>141</v>
          </cell>
          <cell r="K198">
            <v>207</v>
          </cell>
          <cell r="L198">
            <v>215</v>
          </cell>
          <cell r="M198">
            <v>176</v>
          </cell>
          <cell r="N198">
            <v>176</v>
          </cell>
          <cell r="O198">
            <v>109</v>
          </cell>
          <cell r="P198">
            <v>111</v>
          </cell>
        </row>
        <row r="199">
          <cell r="C199">
            <v>177</v>
          </cell>
          <cell r="D199">
            <v>179</v>
          </cell>
          <cell r="E199">
            <v>142</v>
          </cell>
          <cell r="F199">
            <v>142</v>
          </cell>
          <cell r="G199">
            <v>134</v>
          </cell>
          <cell r="H199">
            <v>149</v>
          </cell>
          <cell r="I199">
            <v>107</v>
          </cell>
          <cell r="J199">
            <v>141</v>
          </cell>
          <cell r="K199">
            <v>207</v>
          </cell>
          <cell r="L199">
            <v>215</v>
          </cell>
          <cell r="M199">
            <v>176</v>
          </cell>
          <cell r="N199">
            <v>178</v>
          </cell>
          <cell r="O199">
            <v>111</v>
          </cell>
          <cell r="P199">
            <v>111</v>
          </cell>
        </row>
        <row r="200">
          <cell r="C200">
            <v>177</v>
          </cell>
          <cell r="D200">
            <v>179</v>
          </cell>
          <cell r="E200">
            <v>142</v>
          </cell>
          <cell r="F200">
            <v>142</v>
          </cell>
          <cell r="G200">
            <v>134</v>
          </cell>
          <cell r="H200">
            <v>134</v>
          </cell>
          <cell r="I200">
            <v>107</v>
          </cell>
          <cell r="J200">
            <v>141</v>
          </cell>
          <cell r="K200">
            <v>215</v>
          </cell>
          <cell r="L200">
            <v>215</v>
          </cell>
          <cell r="M200">
            <v>176</v>
          </cell>
          <cell r="N200">
            <v>178</v>
          </cell>
          <cell r="O200">
            <v>109</v>
          </cell>
          <cell r="P200">
            <v>111</v>
          </cell>
        </row>
        <row r="203">
          <cell r="C203">
            <v>177</v>
          </cell>
          <cell r="D203">
            <v>179</v>
          </cell>
          <cell r="E203">
            <v>142</v>
          </cell>
          <cell r="F203">
            <v>142</v>
          </cell>
          <cell r="G203">
            <v>149</v>
          </cell>
          <cell r="H203">
            <v>149</v>
          </cell>
          <cell r="I203">
            <v>107</v>
          </cell>
          <cell r="J203">
            <v>107</v>
          </cell>
          <cell r="K203">
            <v>215</v>
          </cell>
          <cell r="L203">
            <v>215</v>
          </cell>
          <cell r="M203">
            <v>176</v>
          </cell>
          <cell r="N203">
            <v>178</v>
          </cell>
          <cell r="O203">
            <v>111</v>
          </cell>
          <cell r="P203">
            <v>111</v>
          </cell>
        </row>
        <row r="208">
          <cell r="C208">
            <v>177</v>
          </cell>
          <cell r="D208">
            <v>177</v>
          </cell>
          <cell r="E208">
            <v>140</v>
          </cell>
          <cell r="F208">
            <v>142</v>
          </cell>
          <cell r="G208">
            <v>134</v>
          </cell>
          <cell r="H208">
            <v>149</v>
          </cell>
          <cell r="I208">
            <v>107</v>
          </cell>
          <cell r="J208">
            <v>141</v>
          </cell>
          <cell r="K208">
            <v>215</v>
          </cell>
          <cell r="L208">
            <v>215</v>
          </cell>
          <cell r="M208">
            <v>176</v>
          </cell>
          <cell r="N208">
            <v>178</v>
          </cell>
          <cell r="O208">
            <v>111</v>
          </cell>
          <cell r="P208">
            <v>111</v>
          </cell>
        </row>
        <row r="209">
          <cell r="C209">
            <v>177</v>
          </cell>
          <cell r="D209">
            <v>177</v>
          </cell>
          <cell r="E209">
            <v>140</v>
          </cell>
          <cell r="F209">
            <v>142</v>
          </cell>
          <cell r="G209">
            <v>149</v>
          </cell>
          <cell r="H209">
            <v>149</v>
          </cell>
          <cell r="I209">
            <v>107</v>
          </cell>
          <cell r="J209">
            <v>141</v>
          </cell>
          <cell r="K209">
            <v>215</v>
          </cell>
          <cell r="L209">
            <v>215</v>
          </cell>
          <cell r="M209">
            <v>176</v>
          </cell>
          <cell r="N209">
            <v>176</v>
          </cell>
          <cell r="O209">
            <v>111</v>
          </cell>
          <cell r="P209">
            <v>111</v>
          </cell>
        </row>
        <row r="210">
          <cell r="C210">
            <v>177</v>
          </cell>
          <cell r="D210">
            <v>179</v>
          </cell>
          <cell r="E210">
            <v>140</v>
          </cell>
          <cell r="F210">
            <v>140</v>
          </cell>
          <cell r="G210">
            <v>149</v>
          </cell>
          <cell r="H210">
            <v>149</v>
          </cell>
          <cell r="I210">
            <v>103</v>
          </cell>
          <cell r="J210">
            <v>107</v>
          </cell>
          <cell r="K210">
            <v>215</v>
          </cell>
          <cell r="L210">
            <v>215</v>
          </cell>
          <cell r="M210">
            <v>176</v>
          </cell>
          <cell r="N210">
            <v>178</v>
          </cell>
          <cell r="O210">
            <v>109</v>
          </cell>
          <cell r="P210">
            <v>111</v>
          </cell>
        </row>
        <row r="211">
          <cell r="C211">
            <v>177</v>
          </cell>
          <cell r="D211">
            <v>179</v>
          </cell>
          <cell r="E211">
            <v>140</v>
          </cell>
          <cell r="F211">
            <v>142</v>
          </cell>
          <cell r="G211">
            <v>134</v>
          </cell>
          <cell r="H211">
            <v>134</v>
          </cell>
          <cell r="I211">
            <v>107</v>
          </cell>
          <cell r="J211">
            <v>141</v>
          </cell>
          <cell r="K211">
            <v>215</v>
          </cell>
          <cell r="L211">
            <v>215</v>
          </cell>
          <cell r="M211">
            <v>176</v>
          </cell>
          <cell r="N211">
            <v>178</v>
          </cell>
          <cell r="O211">
            <v>111</v>
          </cell>
          <cell r="P211">
            <v>111</v>
          </cell>
        </row>
        <row r="213">
          <cell r="C213">
            <v>177</v>
          </cell>
          <cell r="D213">
            <v>179</v>
          </cell>
          <cell r="E213">
            <v>142</v>
          </cell>
          <cell r="F213">
            <v>160</v>
          </cell>
          <cell r="G213">
            <v>134</v>
          </cell>
          <cell r="H213">
            <v>134</v>
          </cell>
          <cell r="I213">
            <v>107</v>
          </cell>
          <cell r="J213">
            <v>140</v>
          </cell>
          <cell r="K213">
            <v>207</v>
          </cell>
          <cell r="L213">
            <v>207</v>
          </cell>
          <cell r="M213">
            <v>176</v>
          </cell>
          <cell r="N213">
            <v>178</v>
          </cell>
          <cell r="O213">
            <v>109</v>
          </cell>
          <cell r="P213">
            <v>109</v>
          </cell>
        </row>
        <row r="214">
          <cell r="C214">
            <v>177</v>
          </cell>
          <cell r="D214">
            <v>179</v>
          </cell>
          <cell r="E214">
            <v>140</v>
          </cell>
          <cell r="F214">
            <v>140</v>
          </cell>
          <cell r="G214">
            <v>134</v>
          </cell>
          <cell r="H214">
            <v>149</v>
          </cell>
          <cell r="I214">
            <v>107</v>
          </cell>
          <cell r="J214">
            <v>107</v>
          </cell>
          <cell r="K214">
            <v>215</v>
          </cell>
          <cell r="L214">
            <v>215</v>
          </cell>
          <cell r="M214">
            <v>176</v>
          </cell>
          <cell r="N214">
            <v>178</v>
          </cell>
          <cell r="O214">
            <v>111</v>
          </cell>
          <cell r="P214">
            <v>111</v>
          </cell>
        </row>
        <row r="215">
          <cell r="C215">
            <v>177</v>
          </cell>
          <cell r="D215">
            <v>177</v>
          </cell>
          <cell r="E215">
            <v>142</v>
          </cell>
          <cell r="F215">
            <v>142</v>
          </cell>
          <cell r="G215">
            <v>134</v>
          </cell>
          <cell r="H215">
            <v>134</v>
          </cell>
          <cell r="I215">
            <v>107</v>
          </cell>
          <cell r="J215">
            <v>107</v>
          </cell>
          <cell r="K215">
            <v>215</v>
          </cell>
          <cell r="L215">
            <v>215</v>
          </cell>
          <cell r="M215">
            <v>176</v>
          </cell>
          <cell r="N215">
            <v>176</v>
          </cell>
          <cell r="O215">
            <v>109</v>
          </cell>
          <cell r="P215">
            <v>109</v>
          </cell>
        </row>
        <row r="217">
          <cell r="C217">
            <v>177</v>
          </cell>
          <cell r="D217">
            <v>177</v>
          </cell>
          <cell r="E217">
            <v>142</v>
          </cell>
          <cell r="F217">
            <v>142</v>
          </cell>
          <cell r="G217">
            <v>134</v>
          </cell>
          <cell r="H217">
            <v>149</v>
          </cell>
          <cell r="I217">
            <v>107</v>
          </cell>
          <cell r="J217">
            <v>141</v>
          </cell>
          <cell r="K217">
            <v>-9</v>
          </cell>
          <cell r="L217">
            <v>-9</v>
          </cell>
          <cell r="M217">
            <v>176</v>
          </cell>
          <cell r="N217">
            <v>176</v>
          </cell>
          <cell r="O217">
            <v>109</v>
          </cell>
          <cell r="P217">
            <v>109</v>
          </cell>
        </row>
        <row r="218">
          <cell r="C218">
            <v>177</v>
          </cell>
          <cell r="D218">
            <v>179</v>
          </cell>
          <cell r="E218">
            <v>142</v>
          </cell>
          <cell r="F218">
            <v>142</v>
          </cell>
          <cell r="G218">
            <v>134</v>
          </cell>
          <cell r="H218">
            <v>134</v>
          </cell>
          <cell r="I218">
            <v>107</v>
          </cell>
          <cell r="J218">
            <v>141</v>
          </cell>
          <cell r="K218">
            <v>215</v>
          </cell>
          <cell r="L218">
            <v>215</v>
          </cell>
          <cell r="M218">
            <v>176</v>
          </cell>
          <cell r="N218">
            <v>178</v>
          </cell>
          <cell r="O218">
            <v>111</v>
          </cell>
          <cell r="P218">
            <v>111</v>
          </cell>
        </row>
        <row r="220">
          <cell r="C220">
            <v>177</v>
          </cell>
          <cell r="D220">
            <v>179</v>
          </cell>
          <cell r="E220">
            <v>142</v>
          </cell>
          <cell r="F220">
            <v>142</v>
          </cell>
          <cell r="G220">
            <v>134</v>
          </cell>
          <cell r="H220">
            <v>149</v>
          </cell>
          <cell r="I220">
            <v>107</v>
          </cell>
          <cell r="J220">
            <v>107</v>
          </cell>
          <cell r="K220">
            <v>207</v>
          </cell>
          <cell r="L220">
            <v>215</v>
          </cell>
          <cell r="M220">
            <v>176</v>
          </cell>
          <cell r="N220">
            <v>178</v>
          </cell>
          <cell r="O220">
            <v>111</v>
          </cell>
          <cell r="P220">
            <v>111</v>
          </cell>
        </row>
        <row r="224">
          <cell r="C224">
            <v>177</v>
          </cell>
          <cell r="D224">
            <v>179</v>
          </cell>
          <cell r="E224">
            <v>142</v>
          </cell>
          <cell r="F224">
            <v>142</v>
          </cell>
          <cell r="G224">
            <v>134</v>
          </cell>
          <cell r="H224">
            <v>149</v>
          </cell>
          <cell r="I224">
            <v>107</v>
          </cell>
          <cell r="J224">
            <v>141</v>
          </cell>
          <cell r="K224">
            <v>207</v>
          </cell>
          <cell r="L224">
            <v>215</v>
          </cell>
          <cell r="M224">
            <v>176</v>
          </cell>
          <cell r="N224">
            <v>178</v>
          </cell>
          <cell r="O224">
            <v>111</v>
          </cell>
          <cell r="P224">
            <v>111</v>
          </cell>
        </row>
        <row r="226">
          <cell r="C226">
            <v>177</v>
          </cell>
          <cell r="D226">
            <v>177</v>
          </cell>
          <cell r="E226">
            <v>142</v>
          </cell>
          <cell r="F226">
            <v>142</v>
          </cell>
          <cell r="G226">
            <v>134</v>
          </cell>
          <cell r="H226">
            <v>134</v>
          </cell>
          <cell r="I226">
            <v>107</v>
          </cell>
          <cell r="J226">
            <v>141</v>
          </cell>
          <cell r="K226">
            <v>215</v>
          </cell>
          <cell r="L226">
            <v>215</v>
          </cell>
          <cell r="M226">
            <v>176</v>
          </cell>
          <cell r="N226">
            <v>176</v>
          </cell>
          <cell r="O226">
            <v>109</v>
          </cell>
          <cell r="P226">
            <v>111</v>
          </cell>
        </row>
        <row r="227">
          <cell r="C227">
            <v>177</v>
          </cell>
          <cell r="D227">
            <v>179</v>
          </cell>
          <cell r="E227">
            <v>142</v>
          </cell>
          <cell r="F227">
            <v>142</v>
          </cell>
          <cell r="G227">
            <v>149</v>
          </cell>
          <cell r="H227">
            <v>149</v>
          </cell>
          <cell r="I227">
            <v>103</v>
          </cell>
          <cell r="J227">
            <v>107</v>
          </cell>
          <cell r="K227">
            <v>215</v>
          </cell>
          <cell r="L227">
            <v>215</v>
          </cell>
          <cell r="M227">
            <v>176</v>
          </cell>
          <cell r="N227">
            <v>178</v>
          </cell>
          <cell r="O227">
            <v>111</v>
          </cell>
          <cell r="P227">
            <v>111</v>
          </cell>
        </row>
        <row r="229">
          <cell r="C229">
            <v>177</v>
          </cell>
          <cell r="D229">
            <v>177</v>
          </cell>
          <cell r="E229">
            <v>142</v>
          </cell>
          <cell r="F229">
            <v>142</v>
          </cell>
          <cell r="G229">
            <v>134</v>
          </cell>
          <cell r="H229">
            <v>149</v>
          </cell>
          <cell r="I229">
            <v>107</v>
          </cell>
          <cell r="J229">
            <v>141</v>
          </cell>
          <cell r="K229">
            <v>215</v>
          </cell>
          <cell r="L229">
            <v>215</v>
          </cell>
          <cell r="M229">
            <v>176</v>
          </cell>
          <cell r="N229">
            <v>176</v>
          </cell>
          <cell r="O229">
            <v>109</v>
          </cell>
          <cell r="P229">
            <v>109</v>
          </cell>
        </row>
        <row r="232">
          <cell r="C232">
            <v>177</v>
          </cell>
          <cell r="D232">
            <v>179</v>
          </cell>
          <cell r="E232">
            <v>140</v>
          </cell>
          <cell r="F232">
            <v>140</v>
          </cell>
          <cell r="G232">
            <v>134</v>
          </cell>
          <cell r="H232">
            <v>149</v>
          </cell>
          <cell r="I232">
            <v>103</v>
          </cell>
          <cell r="J232">
            <v>107</v>
          </cell>
          <cell r="K232">
            <v>207</v>
          </cell>
          <cell r="L232">
            <v>215</v>
          </cell>
          <cell r="M232">
            <v>176</v>
          </cell>
          <cell r="N232">
            <v>178</v>
          </cell>
          <cell r="O232">
            <v>111</v>
          </cell>
          <cell r="P232">
            <v>111</v>
          </cell>
        </row>
        <row r="237">
          <cell r="C237">
            <v>177</v>
          </cell>
          <cell r="D237">
            <v>177</v>
          </cell>
          <cell r="E237">
            <v>142</v>
          </cell>
          <cell r="F237">
            <v>142</v>
          </cell>
          <cell r="G237">
            <v>134</v>
          </cell>
          <cell r="H237">
            <v>149</v>
          </cell>
          <cell r="I237">
            <v>103</v>
          </cell>
          <cell r="J237">
            <v>107</v>
          </cell>
          <cell r="K237">
            <v>-9</v>
          </cell>
          <cell r="L237">
            <v>-9</v>
          </cell>
          <cell r="M237">
            <v>176</v>
          </cell>
          <cell r="N237">
            <v>176</v>
          </cell>
          <cell r="O237">
            <v>-9</v>
          </cell>
          <cell r="P237">
            <v>-9</v>
          </cell>
        </row>
        <row r="239">
          <cell r="C239">
            <v>177</v>
          </cell>
          <cell r="D239">
            <v>179</v>
          </cell>
          <cell r="E239">
            <v>140</v>
          </cell>
          <cell r="F239">
            <v>142</v>
          </cell>
          <cell r="G239">
            <v>134</v>
          </cell>
          <cell r="H239">
            <v>149</v>
          </cell>
          <cell r="I239">
            <v>107</v>
          </cell>
          <cell r="J239">
            <v>141</v>
          </cell>
          <cell r="K239">
            <v>215</v>
          </cell>
          <cell r="L239">
            <v>215</v>
          </cell>
          <cell r="M239">
            <v>176</v>
          </cell>
          <cell r="N239">
            <v>178</v>
          </cell>
          <cell r="O239">
            <v>111</v>
          </cell>
          <cell r="P239">
            <v>111</v>
          </cell>
        </row>
        <row r="240">
          <cell r="C240">
            <v>177</v>
          </cell>
          <cell r="D240">
            <v>179</v>
          </cell>
          <cell r="E240">
            <v>142</v>
          </cell>
          <cell r="F240">
            <v>142</v>
          </cell>
          <cell r="G240">
            <v>134</v>
          </cell>
          <cell r="H240">
            <v>134</v>
          </cell>
          <cell r="I240">
            <v>107</v>
          </cell>
          <cell r="J240">
            <v>141</v>
          </cell>
          <cell r="K240">
            <v>215</v>
          </cell>
          <cell r="L240">
            <v>215</v>
          </cell>
          <cell r="M240">
            <v>176</v>
          </cell>
          <cell r="N240">
            <v>178</v>
          </cell>
          <cell r="O240">
            <v>111</v>
          </cell>
          <cell r="P240">
            <v>111</v>
          </cell>
        </row>
        <row r="241">
          <cell r="C241">
            <v>177</v>
          </cell>
          <cell r="D241">
            <v>179</v>
          </cell>
          <cell r="E241">
            <v>140</v>
          </cell>
          <cell r="F241">
            <v>140</v>
          </cell>
          <cell r="G241">
            <v>134</v>
          </cell>
          <cell r="H241">
            <v>134</v>
          </cell>
          <cell r="I241">
            <v>107</v>
          </cell>
          <cell r="J241">
            <v>107</v>
          </cell>
          <cell r="K241">
            <v>207</v>
          </cell>
          <cell r="L241">
            <v>215</v>
          </cell>
          <cell r="M241">
            <v>176</v>
          </cell>
          <cell r="N241">
            <v>178</v>
          </cell>
          <cell r="O241">
            <v>111</v>
          </cell>
          <cell r="P241">
            <v>111</v>
          </cell>
        </row>
        <row r="242">
          <cell r="C242">
            <v>177</v>
          </cell>
          <cell r="D242">
            <v>179</v>
          </cell>
          <cell r="E242">
            <v>142</v>
          </cell>
          <cell r="F242">
            <v>142</v>
          </cell>
          <cell r="G242">
            <v>149</v>
          </cell>
          <cell r="H242">
            <v>149</v>
          </cell>
          <cell r="I242">
            <v>103</v>
          </cell>
          <cell r="J242">
            <v>107</v>
          </cell>
          <cell r="K242">
            <v>215</v>
          </cell>
          <cell r="L242">
            <v>215</v>
          </cell>
          <cell r="M242">
            <v>176</v>
          </cell>
          <cell r="N242">
            <v>178</v>
          </cell>
          <cell r="O242">
            <v>111</v>
          </cell>
          <cell r="P242">
            <v>111</v>
          </cell>
        </row>
        <row r="245">
          <cell r="C245">
            <v>177</v>
          </cell>
          <cell r="D245">
            <v>179</v>
          </cell>
          <cell r="E245">
            <v>142</v>
          </cell>
          <cell r="F245">
            <v>142</v>
          </cell>
          <cell r="G245">
            <v>134</v>
          </cell>
          <cell r="H245">
            <v>149</v>
          </cell>
          <cell r="I245">
            <v>107</v>
          </cell>
          <cell r="J245">
            <v>141</v>
          </cell>
          <cell r="K245">
            <v>207</v>
          </cell>
          <cell r="L245">
            <v>215</v>
          </cell>
          <cell r="M245">
            <v>176</v>
          </cell>
          <cell r="N245">
            <v>178</v>
          </cell>
          <cell r="O245">
            <v>111</v>
          </cell>
          <cell r="P245">
            <v>111</v>
          </cell>
        </row>
        <row r="246">
          <cell r="C246">
            <v>177</v>
          </cell>
          <cell r="D246">
            <v>179</v>
          </cell>
          <cell r="E246">
            <v>140</v>
          </cell>
          <cell r="F246">
            <v>142</v>
          </cell>
          <cell r="G246">
            <v>149</v>
          </cell>
          <cell r="H246">
            <v>149</v>
          </cell>
          <cell r="I246">
            <v>107</v>
          </cell>
          <cell r="J246">
            <v>141</v>
          </cell>
          <cell r="K246">
            <v>207</v>
          </cell>
          <cell r="L246">
            <v>215</v>
          </cell>
          <cell r="M246">
            <v>176</v>
          </cell>
          <cell r="N246">
            <v>178</v>
          </cell>
          <cell r="O246">
            <v>109</v>
          </cell>
          <cell r="P246">
            <v>111</v>
          </cell>
        </row>
        <row r="247">
          <cell r="C247">
            <v>177</v>
          </cell>
          <cell r="D247">
            <v>179</v>
          </cell>
          <cell r="E247">
            <v>140</v>
          </cell>
          <cell r="F247">
            <v>142</v>
          </cell>
          <cell r="G247">
            <v>134</v>
          </cell>
          <cell r="H247">
            <v>149</v>
          </cell>
          <cell r="I247">
            <v>107</v>
          </cell>
          <cell r="J247">
            <v>141</v>
          </cell>
          <cell r="K247">
            <v>207</v>
          </cell>
          <cell r="L247">
            <v>207</v>
          </cell>
          <cell r="M247">
            <v>176</v>
          </cell>
          <cell r="N247">
            <v>178</v>
          </cell>
          <cell r="O247">
            <v>109</v>
          </cell>
          <cell r="P247">
            <v>111</v>
          </cell>
        </row>
        <row r="250">
          <cell r="C250">
            <v>179</v>
          </cell>
          <cell r="D250">
            <v>179</v>
          </cell>
          <cell r="E250">
            <v>140</v>
          </cell>
          <cell r="F250">
            <v>140</v>
          </cell>
          <cell r="G250">
            <v>134</v>
          </cell>
          <cell r="H250">
            <v>149</v>
          </cell>
          <cell r="I250">
            <v>107</v>
          </cell>
          <cell r="J250">
            <v>107</v>
          </cell>
          <cell r="K250">
            <v>207</v>
          </cell>
          <cell r="L250">
            <v>215</v>
          </cell>
          <cell r="M250">
            <v>178</v>
          </cell>
          <cell r="N250">
            <v>178</v>
          </cell>
          <cell r="O250">
            <v>111</v>
          </cell>
          <cell r="P250">
            <v>111</v>
          </cell>
        </row>
        <row r="251">
          <cell r="C251">
            <v>177</v>
          </cell>
          <cell r="D251">
            <v>179</v>
          </cell>
          <cell r="E251">
            <v>142</v>
          </cell>
          <cell r="F251">
            <v>142</v>
          </cell>
          <cell r="G251">
            <v>134</v>
          </cell>
          <cell r="H251">
            <v>149</v>
          </cell>
          <cell r="I251">
            <v>103</v>
          </cell>
          <cell r="J251">
            <v>107</v>
          </cell>
          <cell r="K251">
            <v>215</v>
          </cell>
          <cell r="L251">
            <v>215</v>
          </cell>
          <cell r="M251">
            <v>176</v>
          </cell>
          <cell r="N251">
            <v>178</v>
          </cell>
          <cell r="O251">
            <v>111</v>
          </cell>
          <cell r="P251">
            <v>111</v>
          </cell>
        </row>
        <row r="252">
          <cell r="C252">
            <v>177</v>
          </cell>
          <cell r="D252">
            <v>177</v>
          </cell>
          <cell r="E252">
            <v>142</v>
          </cell>
          <cell r="F252">
            <v>142</v>
          </cell>
          <cell r="G252">
            <v>-9</v>
          </cell>
          <cell r="H252">
            <v>-9</v>
          </cell>
          <cell r="I252">
            <v>-9</v>
          </cell>
          <cell r="J252">
            <v>-9</v>
          </cell>
          <cell r="K252">
            <v>207</v>
          </cell>
          <cell r="L252">
            <v>215</v>
          </cell>
          <cell r="M252">
            <v>176</v>
          </cell>
          <cell r="N252">
            <v>176</v>
          </cell>
          <cell r="O252">
            <v>111</v>
          </cell>
          <cell r="P252">
            <v>111</v>
          </cell>
        </row>
        <row r="255">
          <cell r="C255">
            <v>177</v>
          </cell>
          <cell r="D255">
            <v>179</v>
          </cell>
          <cell r="G255">
            <v>134</v>
          </cell>
          <cell r="H255">
            <v>149</v>
          </cell>
          <cell r="I255">
            <v>107</v>
          </cell>
          <cell r="J255">
            <v>107</v>
          </cell>
          <cell r="K255">
            <v>215</v>
          </cell>
          <cell r="L255">
            <v>215</v>
          </cell>
          <cell r="M255">
            <v>176</v>
          </cell>
          <cell r="N255">
            <v>178</v>
          </cell>
          <cell r="O255">
            <v>109</v>
          </cell>
          <cell r="P255">
            <v>111</v>
          </cell>
        </row>
        <row r="256">
          <cell r="C256">
            <v>177</v>
          </cell>
          <cell r="D256">
            <v>177</v>
          </cell>
          <cell r="E256">
            <v>-9</v>
          </cell>
          <cell r="F256">
            <v>-9</v>
          </cell>
          <cell r="G256">
            <v>134</v>
          </cell>
          <cell r="H256">
            <v>134</v>
          </cell>
          <cell r="I256">
            <v>107</v>
          </cell>
          <cell r="J256">
            <v>107</v>
          </cell>
          <cell r="K256">
            <v>215</v>
          </cell>
          <cell r="L256">
            <v>215</v>
          </cell>
          <cell r="M256">
            <v>176</v>
          </cell>
          <cell r="N256">
            <v>176</v>
          </cell>
          <cell r="O256">
            <v>109</v>
          </cell>
          <cell r="P256">
            <v>109</v>
          </cell>
        </row>
        <row r="258">
          <cell r="C258">
            <v>177</v>
          </cell>
          <cell r="D258">
            <v>179</v>
          </cell>
          <cell r="E258">
            <v>140</v>
          </cell>
          <cell r="F258">
            <v>142</v>
          </cell>
          <cell r="G258">
            <v>134</v>
          </cell>
          <cell r="H258">
            <v>134</v>
          </cell>
          <cell r="I258">
            <v>107</v>
          </cell>
          <cell r="J258">
            <v>141</v>
          </cell>
          <cell r="K258">
            <v>215</v>
          </cell>
          <cell r="L258">
            <v>215</v>
          </cell>
          <cell r="M258">
            <v>176</v>
          </cell>
          <cell r="N258">
            <v>178</v>
          </cell>
          <cell r="O258">
            <v>111</v>
          </cell>
          <cell r="P258">
            <v>111</v>
          </cell>
        </row>
        <row r="259">
          <cell r="C259">
            <v>177</v>
          </cell>
          <cell r="D259">
            <v>179</v>
          </cell>
          <cell r="E259">
            <v>140</v>
          </cell>
          <cell r="F259">
            <v>142</v>
          </cell>
          <cell r="G259">
            <v>134</v>
          </cell>
          <cell r="H259">
            <v>149</v>
          </cell>
          <cell r="I259">
            <v>107</v>
          </cell>
          <cell r="J259">
            <v>141</v>
          </cell>
          <cell r="K259">
            <v>215</v>
          </cell>
          <cell r="L259">
            <v>215</v>
          </cell>
          <cell r="M259">
            <v>176</v>
          </cell>
          <cell r="N259">
            <v>178</v>
          </cell>
          <cell r="O259">
            <v>111</v>
          </cell>
          <cell r="P259">
            <v>111</v>
          </cell>
        </row>
        <row r="260">
          <cell r="C260">
            <v>177</v>
          </cell>
          <cell r="D260">
            <v>177</v>
          </cell>
          <cell r="E260">
            <v>140</v>
          </cell>
          <cell r="F260">
            <v>140</v>
          </cell>
          <cell r="G260">
            <v>134</v>
          </cell>
          <cell r="H260">
            <v>134</v>
          </cell>
          <cell r="I260">
            <v>103</v>
          </cell>
          <cell r="J260">
            <v>107</v>
          </cell>
          <cell r="K260">
            <v>207</v>
          </cell>
          <cell r="L260">
            <v>215</v>
          </cell>
          <cell r="M260">
            <v>176</v>
          </cell>
          <cell r="N260">
            <v>176</v>
          </cell>
          <cell r="O260">
            <v>111</v>
          </cell>
          <cell r="P260">
            <v>111</v>
          </cell>
        </row>
        <row r="261">
          <cell r="C261">
            <v>177</v>
          </cell>
          <cell r="D261">
            <v>177</v>
          </cell>
          <cell r="E261">
            <v>142</v>
          </cell>
          <cell r="F261">
            <v>142</v>
          </cell>
          <cell r="G261">
            <v>134</v>
          </cell>
          <cell r="H261">
            <v>134</v>
          </cell>
          <cell r="I261">
            <v>103</v>
          </cell>
          <cell r="J261">
            <v>107</v>
          </cell>
          <cell r="K261">
            <v>207</v>
          </cell>
          <cell r="L261">
            <v>215</v>
          </cell>
          <cell r="M261">
            <v>176</v>
          </cell>
          <cell r="N261">
            <v>176</v>
          </cell>
          <cell r="O261">
            <v>111</v>
          </cell>
          <cell r="P261">
            <v>111</v>
          </cell>
        </row>
        <row r="266">
          <cell r="C266">
            <v>177</v>
          </cell>
          <cell r="D266">
            <v>179</v>
          </cell>
          <cell r="E266">
            <v>140</v>
          </cell>
          <cell r="F266">
            <v>142</v>
          </cell>
          <cell r="G266">
            <v>134</v>
          </cell>
          <cell r="H266">
            <v>134</v>
          </cell>
          <cell r="I266">
            <v>107</v>
          </cell>
          <cell r="J266">
            <v>141</v>
          </cell>
          <cell r="K266">
            <v>215</v>
          </cell>
          <cell r="L266">
            <v>215</v>
          </cell>
          <cell r="M266">
            <v>176</v>
          </cell>
          <cell r="N266">
            <v>178</v>
          </cell>
          <cell r="O266">
            <v>111</v>
          </cell>
          <cell r="P266">
            <v>111</v>
          </cell>
        </row>
        <row r="269">
          <cell r="C269">
            <v>177</v>
          </cell>
          <cell r="D269">
            <v>179</v>
          </cell>
          <cell r="E269">
            <v>140</v>
          </cell>
          <cell r="F269">
            <v>142</v>
          </cell>
          <cell r="G269">
            <v>134</v>
          </cell>
          <cell r="H269">
            <v>134</v>
          </cell>
          <cell r="I269">
            <v>103</v>
          </cell>
          <cell r="J269">
            <v>107</v>
          </cell>
          <cell r="K269">
            <v>215</v>
          </cell>
          <cell r="L269">
            <v>215</v>
          </cell>
          <cell r="M269">
            <v>176</v>
          </cell>
          <cell r="N269">
            <v>178</v>
          </cell>
          <cell r="O269">
            <v>111</v>
          </cell>
          <cell r="P269">
            <v>111</v>
          </cell>
        </row>
        <row r="270">
          <cell r="C270">
            <v>177</v>
          </cell>
          <cell r="D270">
            <v>179</v>
          </cell>
          <cell r="E270">
            <v>142</v>
          </cell>
          <cell r="F270">
            <v>142</v>
          </cell>
          <cell r="G270">
            <v>134</v>
          </cell>
          <cell r="H270">
            <v>149</v>
          </cell>
          <cell r="I270">
            <v>107</v>
          </cell>
          <cell r="J270">
            <v>141</v>
          </cell>
          <cell r="K270">
            <v>215</v>
          </cell>
          <cell r="L270">
            <v>215</v>
          </cell>
          <cell r="M270">
            <v>176</v>
          </cell>
          <cell r="N270">
            <v>178</v>
          </cell>
          <cell r="O270">
            <v>111</v>
          </cell>
          <cell r="P270">
            <v>111</v>
          </cell>
        </row>
        <row r="271">
          <cell r="C271">
            <v>177</v>
          </cell>
          <cell r="D271">
            <v>179</v>
          </cell>
          <cell r="E271">
            <v>142</v>
          </cell>
          <cell r="F271">
            <v>142</v>
          </cell>
          <cell r="G271">
            <v>-9</v>
          </cell>
          <cell r="H271">
            <v>-9</v>
          </cell>
          <cell r="I271">
            <v>107</v>
          </cell>
          <cell r="J271">
            <v>107</v>
          </cell>
          <cell r="K271">
            <v>215</v>
          </cell>
          <cell r="L271">
            <v>215</v>
          </cell>
          <cell r="M271">
            <v>176</v>
          </cell>
          <cell r="N271">
            <v>178</v>
          </cell>
          <cell r="O271">
            <v>111</v>
          </cell>
          <cell r="P271">
            <v>111</v>
          </cell>
        </row>
        <row r="273">
          <cell r="C273">
            <v>177</v>
          </cell>
          <cell r="D273">
            <v>177</v>
          </cell>
          <cell r="E273">
            <v>142</v>
          </cell>
          <cell r="F273">
            <v>142</v>
          </cell>
          <cell r="G273">
            <v>149</v>
          </cell>
          <cell r="H273">
            <v>149</v>
          </cell>
          <cell r="I273">
            <v>107</v>
          </cell>
          <cell r="J273">
            <v>107</v>
          </cell>
          <cell r="K273">
            <v>207</v>
          </cell>
          <cell r="L273">
            <v>215</v>
          </cell>
          <cell r="M273">
            <v>176</v>
          </cell>
          <cell r="N273">
            <v>176</v>
          </cell>
          <cell r="O273">
            <v>111</v>
          </cell>
          <cell r="P273">
            <v>111</v>
          </cell>
        </row>
        <row r="275">
          <cell r="C275">
            <v>177</v>
          </cell>
          <cell r="D275">
            <v>179</v>
          </cell>
          <cell r="E275">
            <v>140</v>
          </cell>
          <cell r="F275">
            <v>162</v>
          </cell>
          <cell r="G275">
            <v>149</v>
          </cell>
          <cell r="H275">
            <v>149</v>
          </cell>
          <cell r="I275">
            <v>107</v>
          </cell>
          <cell r="J275">
            <v>107</v>
          </cell>
          <cell r="K275">
            <v>215</v>
          </cell>
          <cell r="L275">
            <v>215</v>
          </cell>
          <cell r="M275">
            <v>176</v>
          </cell>
          <cell r="N275">
            <v>178</v>
          </cell>
          <cell r="O275">
            <v>111</v>
          </cell>
          <cell r="P275">
            <v>111</v>
          </cell>
        </row>
        <row r="276">
          <cell r="C276">
            <v>177</v>
          </cell>
          <cell r="D276">
            <v>177</v>
          </cell>
          <cell r="E276">
            <v>142</v>
          </cell>
          <cell r="F276">
            <v>142</v>
          </cell>
          <cell r="G276">
            <v>134</v>
          </cell>
          <cell r="H276">
            <v>149</v>
          </cell>
          <cell r="I276">
            <v>107</v>
          </cell>
          <cell r="J276">
            <v>141</v>
          </cell>
          <cell r="K276">
            <v>207</v>
          </cell>
          <cell r="L276">
            <v>215</v>
          </cell>
          <cell r="M276">
            <v>176</v>
          </cell>
          <cell r="N276">
            <v>176</v>
          </cell>
          <cell r="O276">
            <v>111</v>
          </cell>
          <cell r="P276">
            <v>111</v>
          </cell>
        </row>
        <row r="278">
          <cell r="C278">
            <v>177</v>
          </cell>
          <cell r="D278">
            <v>177</v>
          </cell>
          <cell r="E278">
            <v>142</v>
          </cell>
          <cell r="F278">
            <v>142</v>
          </cell>
          <cell r="G278">
            <v>134</v>
          </cell>
          <cell r="H278">
            <v>134</v>
          </cell>
          <cell r="I278">
            <v>103</v>
          </cell>
          <cell r="J278">
            <v>141</v>
          </cell>
          <cell r="K278">
            <v>207</v>
          </cell>
          <cell r="L278">
            <v>215</v>
          </cell>
          <cell r="M278">
            <v>176</v>
          </cell>
          <cell r="N278">
            <v>176</v>
          </cell>
          <cell r="O278">
            <v>111</v>
          </cell>
          <cell r="P278">
            <v>111</v>
          </cell>
        </row>
        <row r="279">
          <cell r="C279">
            <v>177</v>
          </cell>
          <cell r="D279">
            <v>177</v>
          </cell>
          <cell r="E279">
            <v>142</v>
          </cell>
          <cell r="F279">
            <v>142</v>
          </cell>
          <cell r="G279">
            <v>134</v>
          </cell>
          <cell r="H279">
            <v>149</v>
          </cell>
          <cell r="I279">
            <v>103</v>
          </cell>
          <cell r="J279">
            <v>107</v>
          </cell>
          <cell r="K279">
            <v>207</v>
          </cell>
          <cell r="L279">
            <v>215</v>
          </cell>
          <cell r="M279">
            <v>176</v>
          </cell>
          <cell r="N279">
            <v>176</v>
          </cell>
          <cell r="O279">
            <v>111</v>
          </cell>
          <cell r="P279">
            <v>111</v>
          </cell>
        </row>
        <row r="280">
          <cell r="C280">
            <v>177</v>
          </cell>
          <cell r="D280">
            <v>177</v>
          </cell>
          <cell r="E280">
            <v>142</v>
          </cell>
          <cell r="F280">
            <v>142</v>
          </cell>
          <cell r="G280">
            <v>134</v>
          </cell>
          <cell r="H280">
            <v>149</v>
          </cell>
          <cell r="I280">
            <v>103</v>
          </cell>
          <cell r="J280">
            <v>140</v>
          </cell>
          <cell r="K280">
            <v>-9</v>
          </cell>
          <cell r="L280">
            <v>-9</v>
          </cell>
          <cell r="M280">
            <v>176</v>
          </cell>
          <cell r="N280">
            <v>176</v>
          </cell>
          <cell r="O280">
            <v>109</v>
          </cell>
          <cell r="P280">
            <v>109</v>
          </cell>
        </row>
        <row r="282">
          <cell r="C282">
            <v>179</v>
          </cell>
          <cell r="D282">
            <v>179</v>
          </cell>
          <cell r="E282">
            <v>140</v>
          </cell>
          <cell r="F282">
            <v>140</v>
          </cell>
          <cell r="G282">
            <v>134</v>
          </cell>
          <cell r="H282">
            <v>149</v>
          </cell>
          <cell r="I282">
            <v>103</v>
          </cell>
          <cell r="J282">
            <v>141</v>
          </cell>
          <cell r="K282">
            <v>207</v>
          </cell>
          <cell r="L282">
            <v>215</v>
          </cell>
          <cell r="M282">
            <v>178</v>
          </cell>
          <cell r="N282">
            <v>178</v>
          </cell>
          <cell r="O282">
            <v>111</v>
          </cell>
          <cell r="P282">
            <v>111</v>
          </cell>
        </row>
        <row r="283">
          <cell r="C283">
            <v>177</v>
          </cell>
          <cell r="D283">
            <v>179</v>
          </cell>
          <cell r="E283">
            <v>142</v>
          </cell>
          <cell r="F283">
            <v>142</v>
          </cell>
          <cell r="G283">
            <v>134</v>
          </cell>
          <cell r="H283">
            <v>134</v>
          </cell>
          <cell r="I283">
            <v>103</v>
          </cell>
          <cell r="J283">
            <v>107</v>
          </cell>
          <cell r="K283">
            <v>-9</v>
          </cell>
          <cell r="L283">
            <v>-9</v>
          </cell>
          <cell r="M283">
            <v>176</v>
          </cell>
          <cell r="N283">
            <v>178</v>
          </cell>
          <cell r="O283">
            <v>111</v>
          </cell>
          <cell r="P283">
            <v>111</v>
          </cell>
        </row>
        <row r="284">
          <cell r="C284">
            <v>177</v>
          </cell>
          <cell r="D284">
            <v>179</v>
          </cell>
          <cell r="E284">
            <v>142</v>
          </cell>
          <cell r="F284">
            <v>142</v>
          </cell>
          <cell r="G284">
            <v>134</v>
          </cell>
          <cell r="H284">
            <v>134</v>
          </cell>
          <cell r="I284">
            <v>103</v>
          </cell>
          <cell r="J284">
            <v>107</v>
          </cell>
          <cell r="K284">
            <v>207</v>
          </cell>
          <cell r="L284">
            <v>207</v>
          </cell>
          <cell r="M284">
            <v>176</v>
          </cell>
          <cell r="N284">
            <v>178</v>
          </cell>
          <cell r="O284">
            <v>111</v>
          </cell>
          <cell r="P284">
            <v>111</v>
          </cell>
        </row>
        <row r="292">
          <cell r="C292">
            <v>177</v>
          </cell>
          <cell r="D292">
            <v>179</v>
          </cell>
          <cell r="E292">
            <v>142</v>
          </cell>
          <cell r="F292">
            <v>142</v>
          </cell>
          <cell r="G292">
            <v>134</v>
          </cell>
          <cell r="H292">
            <v>134</v>
          </cell>
          <cell r="I292">
            <v>107</v>
          </cell>
          <cell r="J292">
            <v>141</v>
          </cell>
          <cell r="K292">
            <v>207</v>
          </cell>
          <cell r="L292">
            <v>215</v>
          </cell>
          <cell r="M292">
            <v>176</v>
          </cell>
          <cell r="N292">
            <v>178</v>
          </cell>
          <cell r="O292">
            <v>111</v>
          </cell>
          <cell r="P292">
            <v>111</v>
          </cell>
        </row>
        <row r="293">
          <cell r="C293">
            <v>177</v>
          </cell>
          <cell r="D293">
            <v>179</v>
          </cell>
          <cell r="E293">
            <v>142</v>
          </cell>
          <cell r="F293">
            <v>142</v>
          </cell>
          <cell r="G293">
            <v>149</v>
          </cell>
          <cell r="H293">
            <v>149</v>
          </cell>
          <cell r="I293">
            <v>103</v>
          </cell>
          <cell r="J293">
            <v>107</v>
          </cell>
          <cell r="K293">
            <v>207</v>
          </cell>
          <cell r="L293">
            <v>215</v>
          </cell>
          <cell r="M293">
            <v>176</v>
          </cell>
          <cell r="N293">
            <v>178</v>
          </cell>
          <cell r="O293">
            <v>111</v>
          </cell>
          <cell r="P293">
            <v>111</v>
          </cell>
        </row>
        <row r="294">
          <cell r="C294">
            <v>177</v>
          </cell>
          <cell r="D294">
            <v>177</v>
          </cell>
          <cell r="E294">
            <v>140</v>
          </cell>
          <cell r="F294">
            <v>140</v>
          </cell>
          <cell r="G294">
            <v>134</v>
          </cell>
          <cell r="H294">
            <v>149</v>
          </cell>
          <cell r="I294">
            <v>107</v>
          </cell>
          <cell r="J294">
            <v>141</v>
          </cell>
          <cell r="K294">
            <v>207</v>
          </cell>
          <cell r="L294">
            <v>215</v>
          </cell>
          <cell r="M294">
            <v>176</v>
          </cell>
          <cell r="N294">
            <v>176</v>
          </cell>
          <cell r="O294">
            <v>109</v>
          </cell>
          <cell r="P294">
            <v>111</v>
          </cell>
        </row>
        <row r="297">
          <cell r="C297">
            <v>177</v>
          </cell>
          <cell r="D297">
            <v>177</v>
          </cell>
          <cell r="E297">
            <v>140</v>
          </cell>
          <cell r="F297">
            <v>140</v>
          </cell>
          <cell r="G297">
            <v>134</v>
          </cell>
          <cell r="H297">
            <v>149</v>
          </cell>
          <cell r="I297">
            <v>107</v>
          </cell>
          <cell r="J297">
            <v>107</v>
          </cell>
          <cell r="K297">
            <v>207</v>
          </cell>
          <cell r="L297">
            <v>215</v>
          </cell>
          <cell r="M297">
            <v>176</v>
          </cell>
          <cell r="N297">
            <v>176</v>
          </cell>
          <cell r="O297">
            <v>109</v>
          </cell>
          <cell r="P297">
            <v>111</v>
          </cell>
        </row>
        <row r="299">
          <cell r="C299">
            <v>177</v>
          </cell>
          <cell r="D299">
            <v>179</v>
          </cell>
          <cell r="E299">
            <v>140</v>
          </cell>
          <cell r="F299">
            <v>140</v>
          </cell>
          <cell r="G299">
            <v>134</v>
          </cell>
          <cell r="H299">
            <v>149</v>
          </cell>
          <cell r="I299">
            <v>103</v>
          </cell>
          <cell r="J299">
            <v>107</v>
          </cell>
          <cell r="K299">
            <v>207</v>
          </cell>
          <cell r="L299">
            <v>215</v>
          </cell>
          <cell r="M299">
            <v>176</v>
          </cell>
          <cell r="N299">
            <v>178</v>
          </cell>
          <cell r="O299">
            <v>111</v>
          </cell>
          <cell r="P299">
            <v>111</v>
          </cell>
        </row>
        <row r="300">
          <cell r="C300">
            <v>177</v>
          </cell>
          <cell r="D300">
            <v>179</v>
          </cell>
          <cell r="E300">
            <v>140</v>
          </cell>
          <cell r="F300">
            <v>140</v>
          </cell>
          <cell r="G300">
            <v>134</v>
          </cell>
          <cell r="H300">
            <v>149</v>
          </cell>
          <cell r="I300">
            <v>107</v>
          </cell>
          <cell r="J300">
            <v>107</v>
          </cell>
          <cell r="K300">
            <v>207</v>
          </cell>
          <cell r="L300">
            <v>215</v>
          </cell>
          <cell r="M300">
            <v>176</v>
          </cell>
          <cell r="N300">
            <v>178</v>
          </cell>
          <cell r="O300">
            <v>111</v>
          </cell>
          <cell r="P300">
            <v>111</v>
          </cell>
        </row>
        <row r="301">
          <cell r="C301">
            <v>177</v>
          </cell>
          <cell r="D301">
            <v>179</v>
          </cell>
          <cell r="E301">
            <v>142</v>
          </cell>
          <cell r="F301">
            <v>142</v>
          </cell>
          <cell r="G301">
            <v>134</v>
          </cell>
          <cell r="H301">
            <v>149</v>
          </cell>
          <cell r="I301">
            <v>103</v>
          </cell>
          <cell r="J301">
            <v>107</v>
          </cell>
          <cell r="K301">
            <v>-9</v>
          </cell>
          <cell r="L301">
            <v>-9</v>
          </cell>
          <cell r="M301">
            <v>176</v>
          </cell>
          <cell r="N301">
            <v>178</v>
          </cell>
          <cell r="O301">
            <v>-9</v>
          </cell>
          <cell r="P301">
            <v>-9</v>
          </cell>
        </row>
        <row r="302">
          <cell r="C302">
            <v>179</v>
          </cell>
          <cell r="D302">
            <v>179</v>
          </cell>
          <cell r="E302">
            <v>140</v>
          </cell>
          <cell r="F302">
            <v>140</v>
          </cell>
          <cell r="G302">
            <v>134</v>
          </cell>
          <cell r="H302">
            <v>134</v>
          </cell>
          <cell r="I302">
            <v>107</v>
          </cell>
          <cell r="J302">
            <v>107</v>
          </cell>
          <cell r="K302">
            <v>215</v>
          </cell>
          <cell r="L302">
            <v>215</v>
          </cell>
          <cell r="M302">
            <v>178</v>
          </cell>
          <cell r="N302">
            <v>178</v>
          </cell>
          <cell r="O302">
            <v>111</v>
          </cell>
          <cell r="P302">
            <v>111</v>
          </cell>
        </row>
        <row r="304">
          <cell r="C304">
            <v>177</v>
          </cell>
          <cell r="D304">
            <v>179</v>
          </cell>
          <cell r="E304">
            <v>140</v>
          </cell>
          <cell r="F304">
            <v>140</v>
          </cell>
          <cell r="G304">
            <v>134</v>
          </cell>
          <cell r="H304">
            <v>149</v>
          </cell>
          <cell r="I304">
            <v>107</v>
          </cell>
          <cell r="J304">
            <v>107</v>
          </cell>
          <cell r="K304">
            <v>215</v>
          </cell>
          <cell r="L304">
            <v>215</v>
          </cell>
          <cell r="M304">
            <v>176</v>
          </cell>
          <cell r="N304">
            <v>178</v>
          </cell>
          <cell r="O304">
            <v>111</v>
          </cell>
          <cell r="P304">
            <v>111</v>
          </cell>
        </row>
        <row r="305">
          <cell r="C305">
            <v>177</v>
          </cell>
          <cell r="D305">
            <v>179</v>
          </cell>
          <cell r="E305">
            <v>140</v>
          </cell>
          <cell r="F305">
            <v>140</v>
          </cell>
          <cell r="G305">
            <v>134</v>
          </cell>
          <cell r="H305">
            <v>134</v>
          </cell>
          <cell r="I305">
            <v>107</v>
          </cell>
          <cell r="J305">
            <v>107</v>
          </cell>
          <cell r="K305">
            <v>207</v>
          </cell>
          <cell r="L305">
            <v>215</v>
          </cell>
          <cell r="M305">
            <v>176</v>
          </cell>
          <cell r="N305">
            <v>178</v>
          </cell>
          <cell r="O305">
            <v>109</v>
          </cell>
          <cell r="P305">
            <v>111</v>
          </cell>
        </row>
        <row r="306">
          <cell r="C306">
            <v>177</v>
          </cell>
          <cell r="D306">
            <v>179</v>
          </cell>
          <cell r="E306">
            <v>140</v>
          </cell>
          <cell r="F306">
            <v>140</v>
          </cell>
          <cell r="G306">
            <v>134</v>
          </cell>
          <cell r="H306">
            <v>149</v>
          </cell>
          <cell r="I306">
            <v>103</v>
          </cell>
          <cell r="J306">
            <v>107</v>
          </cell>
          <cell r="K306">
            <v>207</v>
          </cell>
          <cell r="L306">
            <v>215</v>
          </cell>
          <cell r="M306">
            <v>176</v>
          </cell>
          <cell r="N306">
            <v>178</v>
          </cell>
          <cell r="O306">
            <v>109</v>
          </cell>
          <cell r="P306">
            <v>111</v>
          </cell>
        </row>
        <row r="307">
          <cell r="C307">
            <v>179</v>
          </cell>
          <cell r="D307">
            <v>179</v>
          </cell>
          <cell r="E307">
            <v>142</v>
          </cell>
          <cell r="F307">
            <v>142</v>
          </cell>
          <cell r="G307">
            <v>134</v>
          </cell>
          <cell r="H307">
            <v>134</v>
          </cell>
          <cell r="I307">
            <v>103</v>
          </cell>
          <cell r="J307">
            <v>107</v>
          </cell>
          <cell r="K307">
            <v>207</v>
          </cell>
          <cell r="L307">
            <v>215</v>
          </cell>
          <cell r="M307">
            <v>178</v>
          </cell>
          <cell r="N307">
            <v>178</v>
          </cell>
          <cell r="O307">
            <v>111</v>
          </cell>
          <cell r="P307">
            <v>111</v>
          </cell>
        </row>
        <row r="308">
          <cell r="C308">
            <v>177</v>
          </cell>
          <cell r="D308">
            <v>179</v>
          </cell>
          <cell r="E308">
            <v>142</v>
          </cell>
          <cell r="F308">
            <v>142</v>
          </cell>
          <cell r="G308">
            <v>134</v>
          </cell>
          <cell r="H308">
            <v>149</v>
          </cell>
          <cell r="I308">
            <v>103</v>
          </cell>
          <cell r="J308">
            <v>107</v>
          </cell>
          <cell r="K308">
            <v>215</v>
          </cell>
          <cell r="L308">
            <v>215</v>
          </cell>
          <cell r="M308">
            <v>176</v>
          </cell>
          <cell r="N308">
            <v>178</v>
          </cell>
          <cell r="O308">
            <v>111</v>
          </cell>
          <cell r="P308">
            <v>111</v>
          </cell>
        </row>
        <row r="309">
          <cell r="C309">
            <v>177</v>
          </cell>
          <cell r="D309">
            <v>179</v>
          </cell>
          <cell r="G309">
            <v>134</v>
          </cell>
          <cell r="H309">
            <v>149</v>
          </cell>
          <cell r="I309">
            <v>107</v>
          </cell>
          <cell r="J309">
            <v>107</v>
          </cell>
          <cell r="K309">
            <v>207</v>
          </cell>
          <cell r="L309">
            <v>215</v>
          </cell>
          <cell r="M309">
            <v>176</v>
          </cell>
          <cell r="N309">
            <v>178</v>
          </cell>
          <cell r="O309">
            <v>111</v>
          </cell>
          <cell r="P309">
            <v>111</v>
          </cell>
        </row>
        <row r="310">
          <cell r="C310">
            <v>177</v>
          </cell>
          <cell r="D310">
            <v>177</v>
          </cell>
          <cell r="E310">
            <v>142</v>
          </cell>
          <cell r="F310">
            <v>142</v>
          </cell>
          <cell r="G310">
            <v>149</v>
          </cell>
          <cell r="H310">
            <v>149</v>
          </cell>
          <cell r="I310">
            <v>107</v>
          </cell>
          <cell r="J310">
            <v>107</v>
          </cell>
          <cell r="K310">
            <v>207</v>
          </cell>
          <cell r="L310">
            <v>207</v>
          </cell>
          <cell r="M310">
            <v>176</v>
          </cell>
          <cell r="N310">
            <v>176</v>
          </cell>
          <cell r="O310">
            <v>111</v>
          </cell>
          <cell r="P310">
            <v>111</v>
          </cell>
        </row>
        <row r="311">
          <cell r="C311">
            <v>177</v>
          </cell>
          <cell r="D311">
            <v>179</v>
          </cell>
          <cell r="E311">
            <v>142</v>
          </cell>
          <cell r="F311">
            <v>142</v>
          </cell>
          <cell r="G311">
            <v>134</v>
          </cell>
          <cell r="H311">
            <v>134</v>
          </cell>
          <cell r="I311">
            <v>107</v>
          </cell>
          <cell r="J311">
            <v>107</v>
          </cell>
          <cell r="K311">
            <v>207</v>
          </cell>
          <cell r="L311">
            <v>215</v>
          </cell>
          <cell r="M311">
            <v>176</v>
          </cell>
          <cell r="N311">
            <v>178</v>
          </cell>
          <cell r="O311">
            <v>109</v>
          </cell>
          <cell r="P311">
            <v>111</v>
          </cell>
        </row>
        <row r="312">
          <cell r="C312">
            <v>177</v>
          </cell>
          <cell r="D312">
            <v>179</v>
          </cell>
          <cell r="E312">
            <v>142</v>
          </cell>
          <cell r="F312">
            <v>142</v>
          </cell>
          <cell r="G312">
            <v>134</v>
          </cell>
          <cell r="H312">
            <v>149</v>
          </cell>
          <cell r="I312">
            <v>107</v>
          </cell>
          <cell r="J312">
            <v>141</v>
          </cell>
          <cell r="K312">
            <v>215</v>
          </cell>
          <cell r="L312">
            <v>215</v>
          </cell>
          <cell r="M312">
            <v>176</v>
          </cell>
          <cell r="N312">
            <v>178</v>
          </cell>
          <cell r="O312">
            <v>111</v>
          </cell>
          <cell r="P312">
            <v>111</v>
          </cell>
        </row>
        <row r="313">
          <cell r="C313">
            <v>177</v>
          </cell>
          <cell r="D313">
            <v>177</v>
          </cell>
          <cell r="E313">
            <v>140</v>
          </cell>
          <cell r="F313">
            <v>140</v>
          </cell>
          <cell r="G313">
            <v>134</v>
          </cell>
          <cell r="H313">
            <v>134</v>
          </cell>
          <cell r="I313">
            <v>107</v>
          </cell>
          <cell r="J313">
            <v>107</v>
          </cell>
          <cell r="K313">
            <v>215</v>
          </cell>
          <cell r="L313">
            <v>215</v>
          </cell>
          <cell r="M313">
            <v>176</v>
          </cell>
          <cell r="N313">
            <v>176</v>
          </cell>
          <cell r="O313">
            <v>109</v>
          </cell>
          <cell r="P313">
            <v>111</v>
          </cell>
        </row>
        <row r="315">
          <cell r="C315">
            <v>177</v>
          </cell>
          <cell r="D315">
            <v>179</v>
          </cell>
          <cell r="E315">
            <v>142</v>
          </cell>
          <cell r="F315">
            <v>142</v>
          </cell>
          <cell r="G315">
            <v>134</v>
          </cell>
          <cell r="H315">
            <v>134</v>
          </cell>
          <cell r="I315">
            <v>107</v>
          </cell>
          <cell r="J315">
            <v>141</v>
          </cell>
          <cell r="K315">
            <v>215</v>
          </cell>
          <cell r="L315">
            <v>215</v>
          </cell>
          <cell r="M315">
            <v>176</v>
          </cell>
          <cell r="N315">
            <v>178</v>
          </cell>
          <cell r="O315">
            <v>111</v>
          </cell>
          <cell r="P315">
            <v>111</v>
          </cell>
        </row>
        <row r="321">
          <cell r="C321">
            <v>177</v>
          </cell>
          <cell r="D321">
            <v>179</v>
          </cell>
          <cell r="E321">
            <v>140</v>
          </cell>
          <cell r="F321">
            <v>140</v>
          </cell>
          <cell r="G321">
            <v>149</v>
          </cell>
          <cell r="H321">
            <v>149</v>
          </cell>
          <cell r="I321">
            <v>107</v>
          </cell>
          <cell r="J321">
            <v>107</v>
          </cell>
          <cell r="K321">
            <v>207</v>
          </cell>
          <cell r="L321">
            <v>215</v>
          </cell>
          <cell r="M321">
            <v>176</v>
          </cell>
          <cell r="N321">
            <v>178</v>
          </cell>
          <cell r="O321">
            <v>109</v>
          </cell>
          <cell r="P321">
            <v>111</v>
          </cell>
        </row>
        <row r="322">
          <cell r="C322">
            <v>177</v>
          </cell>
          <cell r="D322">
            <v>179</v>
          </cell>
          <cell r="E322">
            <v>142</v>
          </cell>
          <cell r="F322">
            <v>142</v>
          </cell>
          <cell r="G322">
            <v>134</v>
          </cell>
          <cell r="H322">
            <v>134</v>
          </cell>
          <cell r="I322">
            <v>107</v>
          </cell>
          <cell r="J322">
            <v>141</v>
          </cell>
          <cell r="K322">
            <v>207</v>
          </cell>
          <cell r="L322">
            <v>215</v>
          </cell>
          <cell r="M322">
            <v>176</v>
          </cell>
          <cell r="N322">
            <v>178</v>
          </cell>
          <cell r="O322">
            <v>109</v>
          </cell>
          <cell r="P322">
            <v>111</v>
          </cell>
        </row>
        <row r="323">
          <cell r="C323">
            <v>177</v>
          </cell>
          <cell r="D323">
            <v>179</v>
          </cell>
          <cell r="E323">
            <v>142</v>
          </cell>
          <cell r="F323">
            <v>142</v>
          </cell>
          <cell r="G323">
            <v>134</v>
          </cell>
          <cell r="H323">
            <v>134</v>
          </cell>
          <cell r="I323">
            <v>107</v>
          </cell>
          <cell r="J323">
            <v>141</v>
          </cell>
          <cell r="K323">
            <v>207</v>
          </cell>
          <cell r="L323">
            <v>215</v>
          </cell>
          <cell r="M323">
            <v>176</v>
          </cell>
          <cell r="N323">
            <v>178</v>
          </cell>
          <cell r="O323">
            <v>111</v>
          </cell>
          <cell r="P323">
            <v>111</v>
          </cell>
        </row>
        <row r="325">
          <cell r="C325">
            <v>177</v>
          </cell>
          <cell r="D325">
            <v>177</v>
          </cell>
          <cell r="E325">
            <v>142</v>
          </cell>
          <cell r="F325">
            <v>142</v>
          </cell>
          <cell r="G325">
            <v>134</v>
          </cell>
          <cell r="H325">
            <v>149</v>
          </cell>
          <cell r="I325">
            <v>107</v>
          </cell>
          <cell r="J325">
            <v>107</v>
          </cell>
          <cell r="K325">
            <v>207</v>
          </cell>
          <cell r="L325">
            <v>207</v>
          </cell>
          <cell r="M325">
            <v>176</v>
          </cell>
          <cell r="N325">
            <v>176</v>
          </cell>
          <cell r="O325">
            <v>109</v>
          </cell>
          <cell r="P325">
            <v>111</v>
          </cell>
        </row>
        <row r="327">
          <cell r="C327">
            <v>177</v>
          </cell>
          <cell r="D327">
            <v>177</v>
          </cell>
          <cell r="E327">
            <v>142</v>
          </cell>
          <cell r="F327">
            <v>142</v>
          </cell>
          <cell r="G327">
            <v>134</v>
          </cell>
          <cell r="H327">
            <v>149</v>
          </cell>
          <cell r="I327">
            <v>107</v>
          </cell>
          <cell r="J327">
            <v>141</v>
          </cell>
          <cell r="K327">
            <v>207</v>
          </cell>
          <cell r="L327">
            <v>207</v>
          </cell>
          <cell r="M327">
            <v>176</v>
          </cell>
          <cell r="N327">
            <v>176</v>
          </cell>
          <cell r="O327">
            <v>109</v>
          </cell>
          <cell r="P327">
            <v>109</v>
          </cell>
        </row>
        <row r="328">
          <cell r="C328">
            <v>177</v>
          </cell>
          <cell r="D328">
            <v>179</v>
          </cell>
          <cell r="E328">
            <v>142</v>
          </cell>
          <cell r="F328">
            <v>142</v>
          </cell>
          <cell r="G328">
            <v>134</v>
          </cell>
          <cell r="H328">
            <v>149</v>
          </cell>
          <cell r="I328">
            <v>107</v>
          </cell>
          <cell r="J328">
            <v>107</v>
          </cell>
          <cell r="K328">
            <v>215</v>
          </cell>
          <cell r="L328">
            <v>215</v>
          </cell>
          <cell r="M328">
            <v>176</v>
          </cell>
          <cell r="N328">
            <v>178</v>
          </cell>
          <cell r="O328">
            <v>109</v>
          </cell>
          <cell r="P328">
            <v>111</v>
          </cell>
        </row>
        <row r="329">
          <cell r="C329">
            <v>177</v>
          </cell>
          <cell r="D329">
            <v>177</v>
          </cell>
          <cell r="E329">
            <v>142</v>
          </cell>
          <cell r="F329">
            <v>162</v>
          </cell>
          <cell r="G329">
            <v>134</v>
          </cell>
          <cell r="H329">
            <v>149</v>
          </cell>
          <cell r="I329">
            <v>103</v>
          </cell>
          <cell r="J329">
            <v>141</v>
          </cell>
          <cell r="K329">
            <v>207</v>
          </cell>
          <cell r="L329">
            <v>215</v>
          </cell>
          <cell r="M329">
            <v>176</v>
          </cell>
          <cell r="N329">
            <v>176</v>
          </cell>
          <cell r="O329">
            <v>109</v>
          </cell>
          <cell r="P329">
            <v>111</v>
          </cell>
        </row>
        <row r="330">
          <cell r="C330">
            <v>177</v>
          </cell>
          <cell r="D330">
            <v>179</v>
          </cell>
          <cell r="E330">
            <v>142</v>
          </cell>
          <cell r="F330">
            <v>142</v>
          </cell>
          <cell r="G330">
            <v>149</v>
          </cell>
          <cell r="H330">
            <v>149</v>
          </cell>
          <cell r="I330">
            <v>107</v>
          </cell>
          <cell r="J330">
            <v>107</v>
          </cell>
          <cell r="K330">
            <v>207</v>
          </cell>
          <cell r="L330">
            <v>215</v>
          </cell>
          <cell r="M330">
            <v>176</v>
          </cell>
          <cell r="N330">
            <v>178</v>
          </cell>
          <cell r="O330">
            <v>109</v>
          </cell>
          <cell r="P330">
            <v>111</v>
          </cell>
        </row>
        <row r="331">
          <cell r="C331">
            <v>177</v>
          </cell>
          <cell r="D331">
            <v>179</v>
          </cell>
          <cell r="E331">
            <v>140</v>
          </cell>
          <cell r="F331">
            <v>140</v>
          </cell>
          <cell r="G331">
            <v>149</v>
          </cell>
          <cell r="H331">
            <v>149</v>
          </cell>
          <cell r="I331">
            <v>107</v>
          </cell>
          <cell r="J331">
            <v>107</v>
          </cell>
          <cell r="K331">
            <v>207</v>
          </cell>
          <cell r="L331">
            <v>215</v>
          </cell>
          <cell r="M331">
            <v>176</v>
          </cell>
          <cell r="N331">
            <v>178</v>
          </cell>
          <cell r="O331">
            <v>109</v>
          </cell>
          <cell r="P331">
            <v>111</v>
          </cell>
        </row>
        <row r="333">
          <cell r="C333">
            <v>177</v>
          </cell>
          <cell r="D333">
            <v>177</v>
          </cell>
          <cell r="E333">
            <v>140</v>
          </cell>
          <cell r="F333">
            <v>140</v>
          </cell>
          <cell r="G333">
            <v>134</v>
          </cell>
          <cell r="H333">
            <v>149</v>
          </cell>
          <cell r="I333">
            <v>103</v>
          </cell>
          <cell r="J333">
            <v>107</v>
          </cell>
          <cell r="K333">
            <v>207</v>
          </cell>
          <cell r="L333">
            <v>215</v>
          </cell>
          <cell r="M333">
            <v>176</v>
          </cell>
          <cell r="N333">
            <v>176</v>
          </cell>
          <cell r="O333">
            <v>111</v>
          </cell>
          <cell r="P333">
            <v>111</v>
          </cell>
        </row>
        <row r="334">
          <cell r="C334">
            <v>177</v>
          </cell>
          <cell r="D334">
            <v>177</v>
          </cell>
          <cell r="E334">
            <v>140</v>
          </cell>
          <cell r="F334">
            <v>140</v>
          </cell>
          <cell r="G334">
            <v>134</v>
          </cell>
          <cell r="H334">
            <v>134</v>
          </cell>
          <cell r="I334">
            <v>107</v>
          </cell>
          <cell r="J334">
            <v>107</v>
          </cell>
          <cell r="K334">
            <v>207</v>
          </cell>
          <cell r="L334">
            <v>215</v>
          </cell>
          <cell r="M334">
            <v>176</v>
          </cell>
          <cell r="N334">
            <v>176</v>
          </cell>
          <cell r="O334">
            <v>111</v>
          </cell>
          <cell r="P334">
            <v>111</v>
          </cell>
        </row>
        <row r="335">
          <cell r="C335">
            <v>177</v>
          </cell>
          <cell r="D335">
            <v>179</v>
          </cell>
          <cell r="E335">
            <v>142</v>
          </cell>
          <cell r="F335">
            <v>142</v>
          </cell>
          <cell r="G335">
            <v>149</v>
          </cell>
          <cell r="H335">
            <v>149</v>
          </cell>
          <cell r="I335">
            <v>107</v>
          </cell>
          <cell r="J335">
            <v>107</v>
          </cell>
          <cell r="K335">
            <v>215</v>
          </cell>
          <cell r="L335">
            <v>215</v>
          </cell>
          <cell r="M335">
            <v>176</v>
          </cell>
          <cell r="N335">
            <v>178</v>
          </cell>
          <cell r="O335">
            <v>109</v>
          </cell>
          <cell r="P335">
            <v>111</v>
          </cell>
        </row>
        <row r="338">
          <cell r="C338">
            <v>179</v>
          </cell>
          <cell r="D338">
            <v>179</v>
          </cell>
          <cell r="E338">
            <v>140</v>
          </cell>
          <cell r="F338">
            <v>140</v>
          </cell>
          <cell r="G338">
            <v>134</v>
          </cell>
          <cell r="H338">
            <v>149</v>
          </cell>
          <cell r="I338">
            <v>107</v>
          </cell>
          <cell r="J338">
            <v>107</v>
          </cell>
          <cell r="K338">
            <v>207</v>
          </cell>
          <cell r="L338">
            <v>215</v>
          </cell>
          <cell r="M338">
            <v>178</v>
          </cell>
          <cell r="N338">
            <v>178</v>
          </cell>
          <cell r="O338">
            <v>109</v>
          </cell>
          <cell r="P338">
            <v>111</v>
          </cell>
        </row>
        <row r="340">
          <cell r="C340">
            <v>177</v>
          </cell>
          <cell r="D340">
            <v>179</v>
          </cell>
          <cell r="E340">
            <v>142</v>
          </cell>
          <cell r="F340">
            <v>142</v>
          </cell>
          <cell r="G340">
            <v>134</v>
          </cell>
          <cell r="H340">
            <v>149</v>
          </cell>
          <cell r="I340">
            <v>107</v>
          </cell>
          <cell r="J340">
            <v>141</v>
          </cell>
          <cell r="K340">
            <v>215</v>
          </cell>
          <cell r="L340">
            <v>215</v>
          </cell>
          <cell r="M340">
            <v>176</v>
          </cell>
          <cell r="N340">
            <v>178</v>
          </cell>
          <cell r="O340">
            <v>111</v>
          </cell>
          <cell r="P340">
            <v>111</v>
          </cell>
        </row>
        <row r="341">
          <cell r="C341">
            <v>177</v>
          </cell>
          <cell r="D341">
            <v>177</v>
          </cell>
          <cell r="E341">
            <v>142</v>
          </cell>
          <cell r="F341">
            <v>142</v>
          </cell>
          <cell r="G341">
            <v>134</v>
          </cell>
          <cell r="H341">
            <v>149</v>
          </cell>
          <cell r="I341">
            <v>107</v>
          </cell>
          <cell r="J341">
            <v>107</v>
          </cell>
          <cell r="K341">
            <v>215</v>
          </cell>
          <cell r="L341">
            <v>215</v>
          </cell>
          <cell r="M341">
            <v>176</v>
          </cell>
          <cell r="N341">
            <v>176</v>
          </cell>
          <cell r="O341">
            <v>111</v>
          </cell>
          <cell r="P341">
            <v>111</v>
          </cell>
        </row>
        <row r="344">
          <cell r="C344">
            <v>177</v>
          </cell>
          <cell r="D344">
            <v>179</v>
          </cell>
          <cell r="E344">
            <v>142</v>
          </cell>
          <cell r="F344">
            <v>142</v>
          </cell>
          <cell r="G344">
            <v>134</v>
          </cell>
          <cell r="H344">
            <v>149</v>
          </cell>
          <cell r="I344">
            <v>107</v>
          </cell>
          <cell r="J344">
            <v>107</v>
          </cell>
          <cell r="K344">
            <v>215</v>
          </cell>
          <cell r="L344">
            <v>215</v>
          </cell>
          <cell r="M344">
            <v>176</v>
          </cell>
          <cell r="N344">
            <v>178</v>
          </cell>
          <cell r="O344">
            <v>111</v>
          </cell>
          <cell r="P344">
            <v>111</v>
          </cell>
        </row>
        <row r="345">
          <cell r="C345">
            <v>177</v>
          </cell>
          <cell r="D345">
            <v>179</v>
          </cell>
          <cell r="E345">
            <v>140</v>
          </cell>
          <cell r="F345">
            <v>140</v>
          </cell>
          <cell r="G345">
            <v>149</v>
          </cell>
          <cell r="H345">
            <v>149</v>
          </cell>
          <cell r="I345">
            <v>107</v>
          </cell>
          <cell r="J345">
            <v>141</v>
          </cell>
          <cell r="K345">
            <v>215</v>
          </cell>
          <cell r="L345">
            <v>215</v>
          </cell>
          <cell r="M345">
            <v>176</v>
          </cell>
          <cell r="N345">
            <v>178</v>
          </cell>
          <cell r="O345">
            <v>109</v>
          </cell>
          <cell r="P345">
            <v>111</v>
          </cell>
        </row>
        <row r="347">
          <cell r="C347">
            <v>179</v>
          </cell>
          <cell r="D347">
            <v>179</v>
          </cell>
          <cell r="E347">
            <v>140</v>
          </cell>
          <cell r="F347">
            <v>140</v>
          </cell>
          <cell r="G347">
            <v>134</v>
          </cell>
          <cell r="H347">
            <v>134</v>
          </cell>
          <cell r="I347">
            <v>107</v>
          </cell>
          <cell r="J347">
            <v>107</v>
          </cell>
          <cell r="K347">
            <v>215</v>
          </cell>
          <cell r="L347">
            <v>215</v>
          </cell>
          <cell r="M347">
            <v>178</v>
          </cell>
          <cell r="N347">
            <v>178</v>
          </cell>
          <cell r="O347">
            <v>111</v>
          </cell>
          <cell r="P347">
            <v>111</v>
          </cell>
        </row>
        <row r="351">
          <cell r="C351">
            <v>177</v>
          </cell>
          <cell r="D351">
            <v>179</v>
          </cell>
          <cell r="E351">
            <v>140</v>
          </cell>
          <cell r="F351">
            <v>140</v>
          </cell>
          <cell r="G351">
            <v>134</v>
          </cell>
          <cell r="H351">
            <v>149</v>
          </cell>
          <cell r="I351">
            <v>107</v>
          </cell>
          <cell r="J351">
            <v>107</v>
          </cell>
          <cell r="K351">
            <v>215</v>
          </cell>
          <cell r="L351">
            <v>215</v>
          </cell>
          <cell r="M351">
            <v>176</v>
          </cell>
          <cell r="N351">
            <v>178</v>
          </cell>
          <cell r="O351">
            <v>109</v>
          </cell>
          <cell r="P351">
            <v>111</v>
          </cell>
        </row>
        <row r="353">
          <cell r="C353">
            <v>177</v>
          </cell>
          <cell r="D353">
            <v>179</v>
          </cell>
          <cell r="E353">
            <v>140</v>
          </cell>
          <cell r="F353">
            <v>140</v>
          </cell>
          <cell r="G353">
            <v>134</v>
          </cell>
          <cell r="H353">
            <v>134</v>
          </cell>
          <cell r="I353">
            <v>107</v>
          </cell>
          <cell r="J353">
            <v>107</v>
          </cell>
          <cell r="K353">
            <v>215</v>
          </cell>
          <cell r="L353">
            <v>215</v>
          </cell>
          <cell r="M353">
            <v>176</v>
          </cell>
          <cell r="N353">
            <v>178</v>
          </cell>
          <cell r="O353">
            <v>109</v>
          </cell>
          <cell r="P353">
            <v>111</v>
          </cell>
        </row>
        <row r="355">
          <cell r="C355">
            <v>179</v>
          </cell>
          <cell r="D355">
            <v>179</v>
          </cell>
          <cell r="E355">
            <v>140</v>
          </cell>
          <cell r="F355">
            <v>140</v>
          </cell>
          <cell r="G355">
            <v>134</v>
          </cell>
          <cell r="H355">
            <v>134</v>
          </cell>
          <cell r="I355">
            <v>107</v>
          </cell>
          <cell r="J355">
            <v>107</v>
          </cell>
          <cell r="K355">
            <v>207</v>
          </cell>
          <cell r="L355">
            <v>215</v>
          </cell>
          <cell r="M355">
            <v>178</v>
          </cell>
          <cell r="N355">
            <v>178</v>
          </cell>
          <cell r="O355">
            <v>111</v>
          </cell>
          <cell r="P355">
            <v>111</v>
          </cell>
        </row>
        <row r="356">
          <cell r="C356">
            <v>179</v>
          </cell>
          <cell r="D356">
            <v>179</v>
          </cell>
          <cell r="E356">
            <v>140</v>
          </cell>
          <cell r="F356">
            <v>140</v>
          </cell>
          <cell r="G356">
            <v>134</v>
          </cell>
          <cell r="H356">
            <v>134</v>
          </cell>
          <cell r="I356">
            <v>107</v>
          </cell>
          <cell r="J356">
            <v>107</v>
          </cell>
          <cell r="K356">
            <v>215</v>
          </cell>
          <cell r="L356">
            <v>215</v>
          </cell>
          <cell r="M356">
            <v>178</v>
          </cell>
          <cell r="N356">
            <v>178</v>
          </cell>
          <cell r="O356">
            <v>109</v>
          </cell>
          <cell r="P356">
            <v>111</v>
          </cell>
        </row>
        <row r="358">
          <cell r="C358">
            <v>177</v>
          </cell>
          <cell r="D358">
            <v>179</v>
          </cell>
          <cell r="E358">
            <v>142</v>
          </cell>
          <cell r="F358">
            <v>142</v>
          </cell>
          <cell r="G358">
            <v>134</v>
          </cell>
          <cell r="H358">
            <v>149</v>
          </cell>
          <cell r="I358">
            <v>103</v>
          </cell>
          <cell r="J358">
            <v>107</v>
          </cell>
          <cell r="K358">
            <v>215</v>
          </cell>
          <cell r="L358">
            <v>215</v>
          </cell>
          <cell r="M358">
            <v>176</v>
          </cell>
          <cell r="N358">
            <v>178</v>
          </cell>
          <cell r="O358">
            <v>109</v>
          </cell>
          <cell r="P358">
            <v>111</v>
          </cell>
        </row>
        <row r="359">
          <cell r="C359">
            <v>177</v>
          </cell>
          <cell r="D359">
            <v>177</v>
          </cell>
          <cell r="E359">
            <v>142</v>
          </cell>
          <cell r="F359">
            <v>142</v>
          </cell>
          <cell r="G359">
            <v>134</v>
          </cell>
          <cell r="H359">
            <v>134</v>
          </cell>
          <cell r="I359">
            <v>103</v>
          </cell>
          <cell r="J359">
            <v>141</v>
          </cell>
          <cell r="K359">
            <v>215</v>
          </cell>
          <cell r="L359">
            <v>215</v>
          </cell>
          <cell r="M359">
            <v>176</v>
          </cell>
          <cell r="N359">
            <v>176</v>
          </cell>
          <cell r="O359">
            <v>111</v>
          </cell>
          <cell r="P359">
            <v>111</v>
          </cell>
        </row>
        <row r="360">
          <cell r="C360">
            <v>179</v>
          </cell>
          <cell r="D360">
            <v>179</v>
          </cell>
          <cell r="E360">
            <v>140</v>
          </cell>
          <cell r="F360">
            <v>140</v>
          </cell>
          <cell r="G360">
            <v>134</v>
          </cell>
          <cell r="H360">
            <v>134</v>
          </cell>
          <cell r="I360">
            <v>103</v>
          </cell>
          <cell r="J360">
            <v>107</v>
          </cell>
          <cell r="K360">
            <v>215</v>
          </cell>
          <cell r="L360">
            <v>215</v>
          </cell>
          <cell r="M360">
            <v>178</v>
          </cell>
          <cell r="N360">
            <v>178</v>
          </cell>
          <cell r="O360">
            <v>111</v>
          </cell>
          <cell r="P360">
            <v>111</v>
          </cell>
        </row>
        <row r="361">
          <cell r="C361">
            <v>177</v>
          </cell>
          <cell r="D361">
            <v>179</v>
          </cell>
          <cell r="E361">
            <v>140</v>
          </cell>
          <cell r="F361">
            <v>140</v>
          </cell>
          <cell r="G361">
            <v>134</v>
          </cell>
          <cell r="H361">
            <v>134</v>
          </cell>
          <cell r="I361">
            <v>103</v>
          </cell>
          <cell r="J361">
            <v>107</v>
          </cell>
          <cell r="K361">
            <v>207</v>
          </cell>
          <cell r="L361">
            <v>215</v>
          </cell>
          <cell r="M361">
            <v>176</v>
          </cell>
          <cell r="N361">
            <v>178</v>
          </cell>
          <cell r="O361">
            <v>111</v>
          </cell>
          <cell r="P361">
            <v>111</v>
          </cell>
        </row>
        <row r="363">
          <cell r="C363">
            <v>177</v>
          </cell>
          <cell r="D363">
            <v>179</v>
          </cell>
          <cell r="E363">
            <v>142</v>
          </cell>
          <cell r="F363">
            <v>142</v>
          </cell>
          <cell r="G363">
            <v>134</v>
          </cell>
          <cell r="H363">
            <v>134</v>
          </cell>
          <cell r="I363">
            <v>103</v>
          </cell>
          <cell r="J363">
            <v>141</v>
          </cell>
          <cell r="K363">
            <v>215</v>
          </cell>
          <cell r="L363">
            <v>215</v>
          </cell>
          <cell r="M363">
            <v>176</v>
          </cell>
          <cell r="N363">
            <v>178</v>
          </cell>
          <cell r="O363">
            <v>111</v>
          </cell>
          <cell r="P363">
            <v>111</v>
          </cell>
        </row>
        <row r="364">
          <cell r="C364">
            <v>177</v>
          </cell>
          <cell r="D364">
            <v>177</v>
          </cell>
          <cell r="E364">
            <v>142</v>
          </cell>
          <cell r="F364">
            <v>142</v>
          </cell>
          <cell r="G364">
            <v>134</v>
          </cell>
          <cell r="H364">
            <v>149</v>
          </cell>
          <cell r="I364">
            <v>103</v>
          </cell>
          <cell r="J364">
            <v>107</v>
          </cell>
          <cell r="K364">
            <v>215</v>
          </cell>
          <cell r="L364">
            <v>207</v>
          </cell>
          <cell r="M364">
            <v>178</v>
          </cell>
          <cell r="N364">
            <v>176</v>
          </cell>
          <cell r="O364">
            <v>109</v>
          </cell>
          <cell r="P364">
            <v>109</v>
          </cell>
        </row>
        <row r="369">
          <cell r="C369">
            <v>177</v>
          </cell>
          <cell r="D369">
            <v>177</v>
          </cell>
          <cell r="E369">
            <v>142</v>
          </cell>
          <cell r="F369">
            <v>142</v>
          </cell>
          <cell r="G369">
            <v>134</v>
          </cell>
          <cell r="H369">
            <v>134</v>
          </cell>
          <cell r="I369">
            <v>103</v>
          </cell>
          <cell r="J369">
            <v>107</v>
          </cell>
          <cell r="K369">
            <v>207</v>
          </cell>
          <cell r="L369">
            <v>215</v>
          </cell>
          <cell r="M369">
            <v>176</v>
          </cell>
          <cell r="N369">
            <v>176</v>
          </cell>
          <cell r="O369">
            <v>111</v>
          </cell>
          <cell r="P369">
            <v>111</v>
          </cell>
        </row>
        <row r="370">
          <cell r="C370">
            <v>177</v>
          </cell>
          <cell r="D370">
            <v>179</v>
          </cell>
          <cell r="E370">
            <v>142</v>
          </cell>
          <cell r="F370">
            <v>142</v>
          </cell>
          <cell r="G370">
            <v>134</v>
          </cell>
          <cell r="H370">
            <v>149</v>
          </cell>
          <cell r="I370">
            <v>103</v>
          </cell>
          <cell r="J370">
            <v>141</v>
          </cell>
          <cell r="K370">
            <v>215</v>
          </cell>
          <cell r="L370">
            <v>215</v>
          </cell>
          <cell r="M370">
            <v>176</v>
          </cell>
          <cell r="N370">
            <v>178</v>
          </cell>
          <cell r="O370">
            <v>111</v>
          </cell>
          <cell r="P370">
            <v>111</v>
          </cell>
        </row>
        <row r="371">
          <cell r="C371">
            <v>177</v>
          </cell>
          <cell r="D371">
            <v>177</v>
          </cell>
          <cell r="E371">
            <v>142</v>
          </cell>
          <cell r="F371">
            <v>142</v>
          </cell>
          <cell r="G371">
            <v>134</v>
          </cell>
          <cell r="H371">
            <v>134</v>
          </cell>
          <cell r="I371">
            <v>107</v>
          </cell>
          <cell r="J371">
            <v>141</v>
          </cell>
          <cell r="K371">
            <v>207</v>
          </cell>
          <cell r="L371">
            <v>215</v>
          </cell>
          <cell r="M371">
            <v>176</v>
          </cell>
          <cell r="N371">
            <v>176</v>
          </cell>
          <cell r="O371">
            <v>111</v>
          </cell>
          <cell r="P371">
            <v>111</v>
          </cell>
        </row>
        <row r="372">
          <cell r="C372">
            <v>177</v>
          </cell>
          <cell r="D372">
            <v>177</v>
          </cell>
          <cell r="E372">
            <v>142</v>
          </cell>
          <cell r="F372">
            <v>142</v>
          </cell>
          <cell r="G372">
            <v>134</v>
          </cell>
          <cell r="H372">
            <v>134</v>
          </cell>
          <cell r="I372">
            <v>107</v>
          </cell>
          <cell r="J372">
            <v>141</v>
          </cell>
          <cell r="K372">
            <v>207</v>
          </cell>
          <cell r="L372">
            <v>215</v>
          </cell>
          <cell r="M372">
            <v>176</v>
          </cell>
          <cell r="N372">
            <v>176</v>
          </cell>
          <cell r="O372">
            <v>111</v>
          </cell>
          <cell r="P372">
            <v>111</v>
          </cell>
        </row>
        <row r="373">
          <cell r="C373">
            <v>177</v>
          </cell>
          <cell r="D373">
            <v>179</v>
          </cell>
          <cell r="E373">
            <v>142</v>
          </cell>
          <cell r="F373">
            <v>142</v>
          </cell>
          <cell r="G373">
            <v>134</v>
          </cell>
          <cell r="H373">
            <v>134</v>
          </cell>
          <cell r="I373">
            <v>103</v>
          </cell>
          <cell r="J373">
            <v>107</v>
          </cell>
          <cell r="K373">
            <v>215</v>
          </cell>
          <cell r="L373">
            <v>215</v>
          </cell>
          <cell r="M373">
            <v>176</v>
          </cell>
          <cell r="N373">
            <v>178</v>
          </cell>
          <cell r="O373">
            <v>111</v>
          </cell>
          <cell r="P373">
            <v>111</v>
          </cell>
        </row>
        <row r="374">
          <cell r="C374">
            <v>177</v>
          </cell>
          <cell r="D374">
            <v>177</v>
          </cell>
          <cell r="E374">
            <v>142</v>
          </cell>
          <cell r="F374">
            <v>142</v>
          </cell>
          <cell r="G374">
            <v>134</v>
          </cell>
          <cell r="H374">
            <v>134</v>
          </cell>
          <cell r="I374">
            <v>107</v>
          </cell>
          <cell r="J374">
            <v>141</v>
          </cell>
          <cell r="K374">
            <v>207</v>
          </cell>
          <cell r="L374">
            <v>215</v>
          </cell>
          <cell r="M374">
            <v>176</v>
          </cell>
          <cell r="N374">
            <v>176</v>
          </cell>
          <cell r="O374">
            <v>111</v>
          </cell>
          <cell r="P374">
            <v>111</v>
          </cell>
        </row>
        <row r="375">
          <cell r="C375">
            <v>177</v>
          </cell>
          <cell r="D375">
            <v>177</v>
          </cell>
          <cell r="E375">
            <v>142</v>
          </cell>
          <cell r="F375">
            <v>142</v>
          </cell>
          <cell r="G375">
            <v>134</v>
          </cell>
          <cell r="H375">
            <v>149</v>
          </cell>
          <cell r="I375">
            <v>103</v>
          </cell>
          <cell r="J375">
            <v>141</v>
          </cell>
          <cell r="K375">
            <v>207</v>
          </cell>
          <cell r="L375">
            <v>215</v>
          </cell>
          <cell r="M375">
            <v>176</v>
          </cell>
          <cell r="N375">
            <v>176</v>
          </cell>
          <cell r="O375">
            <v>109</v>
          </cell>
          <cell r="P375">
            <v>111</v>
          </cell>
        </row>
        <row r="376">
          <cell r="C376">
            <v>177</v>
          </cell>
          <cell r="D376">
            <v>179</v>
          </cell>
          <cell r="E376">
            <v>140</v>
          </cell>
          <cell r="F376">
            <v>140</v>
          </cell>
          <cell r="G376">
            <v>134</v>
          </cell>
          <cell r="H376">
            <v>134</v>
          </cell>
          <cell r="I376">
            <v>107</v>
          </cell>
          <cell r="J376">
            <v>107</v>
          </cell>
          <cell r="K376">
            <v>215</v>
          </cell>
          <cell r="L376">
            <v>215</v>
          </cell>
          <cell r="M376">
            <v>176</v>
          </cell>
          <cell r="N376">
            <v>178</v>
          </cell>
          <cell r="O376">
            <v>111</v>
          </cell>
          <cell r="P376">
            <v>111</v>
          </cell>
        </row>
        <row r="377">
          <cell r="C377">
            <v>177</v>
          </cell>
          <cell r="D377">
            <v>179</v>
          </cell>
          <cell r="E377">
            <v>140</v>
          </cell>
          <cell r="F377">
            <v>140</v>
          </cell>
          <cell r="G377">
            <v>134</v>
          </cell>
          <cell r="H377">
            <v>134</v>
          </cell>
          <cell r="I377">
            <v>107</v>
          </cell>
          <cell r="J377">
            <v>107</v>
          </cell>
          <cell r="K377">
            <v>215</v>
          </cell>
          <cell r="L377">
            <v>215</v>
          </cell>
          <cell r="M377">
            <v>176</v>
          </cell>
          <cell r="N377">
            <v>178</v>
          </cell>
          <cell r="O377">
            <v>111</v>
          </cell>
          <cell r="P377">
            <v>111</v>
          </cell>
        </row>
        <row r="378">
          <cell r="C378">
            <v>177</v>
          </cell>
          <cell r="D378">
            <v>177</v>
          </cell>
          <cell r="E378">
            <v>140</v>
          </cell>
          <cell r="F378">
            <v>140</v>
          </cell>
          <cell r="G378">
            <v>149</v>
          </cell>
          <cell r="H378">
            <v>149</v>
          </cell>
          <cell r="I378">
            <v>103</v>
          </cell>
          <cell r="J378">
            <v>107</v>
          </cell>
          <cell r="K378">
            <v>215</v>
          </cell>
          <cell r="L378">
            <v>215</v>
          </cell>
          <cell r="M378">
            <v>176</v>
          </cell>
          <cell r="N378">
            <v>176</v>
          </cell>
          <cell r="O378">
            <v>111</v>
          </cell>
          <cell r="P378">
            <v>111</v>
          </cell>
        </row>
        <row r="379">
          <cell r="C379">
            <v>177</v>
          </cell>
          <cell r="D379">
            <v>179</v>
          </cell>
          <cell r="E379">
            <v>140</v>
          </cell>
          <cell r="F379">
            <v>140</v>
          </cell>
          <cell r="G379">
            <v>134</v>
          </cell>
          <cell r="H379">
            <v>149</v>
          </cell>
          <cell r="I379">
            <v>107</v>
          </cell>
          <cell r="J379">
            <v>107</v>
          </cell>
          <cell r="K379">
            <v>215</v>
          </cell>
          <cell r="L379">
            <v>215</v>
          </cell>
          <cell r="M379">
            <v>176</v>
          </cell>
          <cell r="N379">
            <v>178</v>
          </cell>
          <cell r="O379">
            <v>111</v>
          </cell>
          <cell r="P379">
            <v>111</v>
          </cell>
        </row>
        <row r="380">
          <cell r="C380">
            <v>177</v>
          </cell>
          <cell r="D380">
            <v>177</v>
          </cell>
          <cell r="E380">
            <v>142</v>
          </cell>
          <cell r="F380">
            <v>142</v>
          </cell>
          <cell r="G380">
            <v>134</v>
          </cell>
          <cell r="H380">
            <v>149</v>
          </cell>
          <cell r="I380">
            <v>107</v>
          </cell>
          <cell r="J380">
            <v>107</v>
          </cell>
          <cell r="K380">
            <v>207</v>
          </cell>
          <cell r="L380">
            <v>215</v>
          </cell>
          <cell r="M380">
            <v>176</v>
          </cell>
          <cell r="N380">
            <v>176</v>
          </cell>
          <cell r="O380">
            <v>109</v>
          </cell>
          <cell r="P380">
            <v>109</v>
          </cell>
        </row>
        <row r="381">
          <cell r="C381">
            <v>177</v>
          </cell>
          <cell r="D381">
            <v>179</v>
          </cell>
          <cell r="E381">
            <v>142</v>
          </cell>
          <cell r="F381">
            <v>142</v>
          </cell>
          <cell r="G381">
            <v>134</v>
          </cell>
          <cell r="H381">
            <v>149</v>
          </cell>
          <cell r="I381">
            <v>103</v>
          </cell>
          <cell r="J381">
            <v>107</v>
          </cell>
          <cell r="K381">
            <v>215</v>
          </cell>
          <cell r="L381">
            <v>215</v>
          </cell>
          <cell r="M381">
            <v>176</v>
          </cell>
          <cell r="N381">
            <v>178</v>
          </cell>
          <cell r="O381">
            <v>109</v>
          </cell>
          <cell r="P381">
            <v>111</v>
          </cell>
        </row>
        <row r="382">
          <cell r="C382">
            <v>177</v>
          </cell>
          <cell r="D382">
            <v>179</v>
          </cell>
          <cell r="E382">
            <v>142</v>
          </cell>
          <cell r="F382">
            <v>142</v>
          </cell>
          <cell r="G382">
            <v>134</v>
          </cell>
          <cell r="H382">
            <v>149</v>
          </cell>
          <cell r="I382">
            <v>107</v>
          </cell>
          <cell r="J382">
            <v>107</v>
          </cell>
          <cell r="K382">
            <v>215</v>
          </cell>
          <cell r="L382">
            <v>215</v>
          </cell>
          <cell r="M382">
            <v>176</v>
          </cell>
          <cell r="N382">
            <v>178</v>
          </cell>
          <cell r="O382">
            <v>109</v>
          </cell>
          <cell r="P382">
            <v>111</v>
          </cell>
        </row>
        <row r="383">
          <cell r="C383">
            <v>177</v>
          </cell>
          <cell r="D383">
            <v>179</v>
          </cell>
          <cell r="E383">
            <v>142</v>
          </cell>
          <cell r="F383">
            <v>142</v>
          </cell>
          <cell r="G383">
            <v>134</v>
          </cell>
          <cell r="H383">
            <v>134</v>
          </cell>
          <cell r="I383">
            <v>103</v>
          </cell>
          <cell r="J383">
            <v>107</v>
          </cell>
          <cell r="K383">
            <v>215</v>
          </cell>
          <cell r="L383">
            <v>215</v>
          </cell>
          <cell r="M383">
            <v>176</v>
          </cell>
          <cell r="N383">
            <v>178</v>
          </cell>
          <cell r="O383">
            <v>111</v>
          </cell>
          <cell r="P383">
            <v>111</v>
          </cell>
        </row>
        <row r="384">
          <cell r="C384">
            <v>177</v>
          </cell>
          <cell r="D384">
            <v>177</v>
          </cell>
          <cell r="E384">
            <v>140</v>
          </cell>
          <cell r="F384">
            <v>162</v>
          </cell>
          <cell r="G384">
            <v>134</v>
          </cell>
          <cell r="H384">
            <v>149</v>
          </cell>
          <cell r="I384">
            <v>107</v>
          </cell>
          <cell r="J384">
            <v>107</v>
          </cell>
          <cell r="K384">
            <v>207</v>
          </cell>
          <cell r="L384">
            <v>215</v>
          </cell>
          <cell r="M384">
            <v>176</v>
          </cell>
          <cell r="N384">
            <v>176</v>
          </cell>
          <cell r="O384">
            <v>109</v>
          </cell>
          <cell r="P384">
            <v>109</v>
          </cell>
        </row>
        <row r="385">
          <cell r="C385">
            <v>177</v>
          </cell>
          <cell r="D385">
            <v>177</v>
          </cell>
          <cell r="E385">
            <v>140</v>
          </cell>
          <cell r="F385">
            <v>140</v>
          </cell>
          <cell r="G385">
            <v>134</v>
          </cell>
          <cell r="H385">
            <v>149</v>
          </cell>
          <cell r="I385">
            <v>107</v>
          </cell>
          <cell r="J385">
            <v>107</v>
          </cell>
          <cell r="K385">
            <v>207</v>
          </cell>
          <cell r="L385">
            <v>215</v>
          </cell>
          <cell r="M385">
            <v>176</v>
          </cell>
          <cell r="N385">
            <v>176</v>
          </cell>
          <cell r="O385">
            <v>109</v>
          </cell>
          <cell r="P385">
            <v>111</v>
          </cell>
        </row>
        <row r="386">
          <cell r="C386">
            <v>177</v>
          </cell>
          <cell r="D386">
            <v>179</v>
          </cell>
          <cell r="E386">
            <v>140</v>
          </cell>
          <cell r="F386">
            <v>140</v>
          </cell>
          <cell r="G386">
            <v>134</v>
          </cell>
          <cell r="H386">
            <v>134</v>
          </cell>
          <cell r="I386">
            <v>107</v>
          </cell>
          <cell r="J386">
            <v>107</v>
          </cell>
          <cell r="K386">
            <v>207</v>
          </cell>
          <cell r="L386">
            <v>215</v>
          </cell>
          <cell r="M386">
            <v>176</v>
          </cell>
          <cell r="N386">
            <v>178</v>
          </cell>
          <cell r="O386">
            <v>109</v>
          </cell>
          <cell r="P386">
            <v>111</v>
          </cell>
        </row>
        <row r="388">
          <cell r="C388">
            <v>177</v>
          </cell>
          <cell r="D388">
            <v>177</v>
          </cell>
          <cell r="E388">
            <v>140</v>
          </cell>
          <cell r="F388">
            <v>140</v>
          </cell>
          <cell r="G388">
            <v>134</v>
          </cell>
          <cell r="H388">
            <v>134</v>
          </cell>
          <cell r="I388">
            <v>107</v>
          </cell>
          <cell r="J388">
            <v>107</v>
          </cell>
          <cell r="K388">
            <v>215</v>
          </cell>
          <cell r="L388">
            <v>215</v>
          </cell>
          <cell r="M388">
            <v>176</v>
          </cell>
          <cell r="N388">
            <v>176</v>
          </cell>
          <cell r="O388">
            <v>111</v>
          </cell>
          <cell r="P388">
            <v>111</v>
          </cell>
        </row>
        <row r="389">
          <cell r="C389">
            <v>177</v>
          </cell>
          <cell r="D389">
            <v>179</v>
          </cell>
          <cell r="E389">
            <v>140</v>
          </cell>
          <cell r="F389">
            <v>140</v>
          </cell>
          <cell r="G389">
            <v>134</v>
          </cell>
          <cell r="H389">
            <v>134</v>
          </cell>
          <cell r="I389">
            <v>107</v>
          </cell>
          <cell r="J389">
            <v>107</v>
          </cell>
          <cell r="K389">
            <v>207</v>
          </cell>
          <cell r="L389">
            <v>215</v>
          </cell>
          <cell r="M389">
            <v>176</v>
          </cell>
          <cell r="N389">
            <v>178</v>
          </cell>
          <cell r="O389">
            <v>109</v>
          </cell>
          <cell r="P389">
            <v>111</v>
          </cell>
        </row>
        <row r="390">
          <cell r="C390">
            <v>177</v>
          </cell>
          <cell r="D390">
            <v>179</v>
          </cell>
          <cell r="E390">
            <v>140</v>
          </cell>
          <cell r="F390">
            <v>140</v>
          </cell>
          <cell r="G390">
            <v>134</v>
          </cell>
          <cell r="H390">
            <v>134</v>
          </cell>
          <cell r="I390">
            <v>107</v>
          </cell>
          <cell r="J390">
            <v>107</v>
          </cell>
          <cell r="K390">
            <v>215</v>
          </cell>
          <cell r="L390">
            <v>215</v>
          </cell>
          <cell r="M390">
            <v>176</v>
          </cell>
          <cell r="N390">
            <v>178</v>
          </cell>
          <cell r="O390">
            <v>111</v>
          </cell>
          <cell r="P390">
            <v>111</v>
          </cell>
        </row>
        <row r="391">
          <cell r="C391">
            <v>179</v>
          </cell>
          <cell r="D391">
            <v>179</v>
          </cell>
          <cell r="E391">
            <v>140</v>
          </cell>
          <cell r="F391">
            <v>140</v>
          </cell>
          <cell r="G391">
            <v>134</v>
          </cell>
          <cell r="H391">
            <v>134</v>
          </cell>
          <cell r="I391">
            <v>107</v>
          </cell>
          <cell r="J391">
            <v>107</v>
          </cell>
          <cell r="K391">
            <v>215</v>
          </cell>
          <cell r="L391">
            <v>215</v>
          </cell>
          <cell r="M391">
            <v>178</v>
          </cell>
          <cell r="N391">
            <v>178</v>
          </cell>
          <cell r="O391">
            <v>111</v>
          </cell>
          <cell r="P391">
            <v>111</v>
          </cell>
        </row>
        <row r="392">
          <cell r="C392">
            <v>177</v>
          </cell>
          <cell r="D392">
            <v>179</v>
          </cell>
          <cell r="E392">
            <v>140</v>
          </cell>
          <cell r="F392">
            <v>140</v>
          </cell>
          <cell r="G392">
            <v>134</v>
          </cell>
          <cell r="H392">
            <v>134</v>
          </cell>
          <cell r="I392">
            <v>107</v>
          </cell>
          <cell r="J392">
            <v>107</v>
          </cell>
          <cell r="K392">
            <v>215</v>
          </cell>
          <cell r="L392">
            <v>215</v>
          </cell>
          <cell r="M392">
            <v>176</v>
          </cell>
          <cell r="N392">
            <v>178</v>
          </cell>
          <cell r="O392">
            <v>111</v>
          </cell>
          <cell r="P392">
            <v>111</v>
          </cell>
        </row>
        <row r="393">
          <cell r="C393">
            <v>177</v>
          </cell>
          <cell r="D393">
            <v>177</v>
          </cell>
          <cell r="E393">
            <v>140</v>
          </cell>
          <cell r="F393">
            <v>140</v>
          </cell>
          <cell r="G393">
            <v>134</v>
          </cell>
          <cell r="H393">
            <v>134</v>
          </cell>
          <cell r="I393">
            <v>107</v>
          </cell>
          <cell r="J393">
            <v>107</v>
          </cell>
          <cell r="K393">
            <v>207</v>
          </cell>
          <cell r="L393">
            <v>207</v>
          </cell>
          <cell r="M393">
            <v>176</v>
          </cell>
          <cell r="N393">
            <v>176</v>
          </cell>
          <cell r="O393">
            <v>109</v>
          </cell>
          <cell r="P393">
            <v>109</v>
          </cell>
        </row>
        <row r="394">
          <cell r="C394">
            <v>177</v>
          </cell>
          <cell r="D394">
            <v>179</v>
          </cell>
          <cell r="E394">
            <v>140</v>
          </cell>
          <cell r="F394">
            <v>162</v>
          </cell>
          <cell r="G394">
            <v>134</v>
          </cell>
          <cell r="H394">
            <v>134</v>
          </cell>
          <cell r="I394">
            <v>107</v>
          </cell>
          <cell r="J394">
            <v>107</v>
          </cell>
          <cell r="K394">
            <v>207</v>
          </cell>
          <cell r="L394">
            <v>215</v>
          </cell>
          <cell r="M394">
            <v>176</v>
          </cell>
          <cell r="N394">
            <v>178</v>
          </cell>
          <cell r="O394">
            <v>111</v>
          </cell>
          <cell r="P394">
            <v>111</v>
          </cell>
        </row>
        <row r="395">
          <cell r="C395">
            <v>177</v>
          </cell>
          <cell r="D395">
            <v>177</v>
          </cell>
          <cell r="E395">
            <v>140</v>
          </cell>
          <cell r="F395">
            <v>140</v>
          </cell>
          <cell r="G395">
            <v>134</v>
          </cell>
          <cell r="H395">
            <v>134</v>
          </cell>
          <cell r="I395">
            <v>107</v>
          </cell>
          <cell r="J395">
            <v>107</v>
          </cell>
          <cell r="K395">
            <v>207</v>
          </cell>
          <cell r="L395">
            <v>207</v>
          </cell>
          <cell r="M395">
            <v>176</v>
          </cell>
          <cell r="N395">
            <v>176</v>
          </cell>
          <cell r="O395">
            <v>111</v>
          </cell>
          <cell r="P395">
            <v>111</v>
          </cell>
        </row>
        <row r="396">
          <cell r="C396">
            <v>177</v>
          </cell>
          <cell r="D396">
            <v>179</v>
          </cell>
          <cell r="E396">
            <v>140</v>
          </cell>
          <cell r="F396">
            <v>162</v>
          </cell>
          <cell r="G396">
            <v>134</v>
          </cell>
          <cell r="H396">
            <v>134</v>
          </cell>
          <cell r="I396">
            <v>107</v>
          </cell>
          <cell r="J396">
            <v>107</v>
          </cell>
          <cell r="K396">
            <v>215</v>
          </cell>
          <cell r="L396">
            <v>215</v>
          </cell>
          <cell r="M396">
            <v>176</v>
          </cell>
          <cell r="N396">
            <v>178</v>
          </cell>
          <cell r="O396">
            <v>111</v>
          </cell>
          <cell r="P396">
            <v>111</v>
          </cell>
        </row>
        <row r="397">
          <cell r="C397">
            <v>177</v>
          </cell>
          <cell r="D397">
            <v>177</v>
          </cell>
          <cell r="E397">
            <v>140</v>
          </cell>
          <cell r="F397">
            <v>140</v>
          </cell>
          <cell r="G397">
            <v>134</v>
          </cell>
          <cell r="H397">
            <v>134</v>
          </cell>
          <cell r="I397">
            <v>107</v>
          </cell>
          <cell r="J397">
            <v>107</v>
          </cell>
          <cell r="K397">
            <v>207</v>
          </cell>
          <cell r="L397">
            <v>215</v>
          </cell>
          <cell r="M397">
            <v>176</v>
          </cell>
          <cell r="N397">
            <v>176</v>
          </cell>
          <cell r="O397">
            <v>109</v>
          </cell>
          <cell r="P397">
            <v>111</v>
          </cell>
        </row>
        <row r="398">
          <cell r="C398">
            <v>177</v>
          </cell>
          <cell r="D398">
            <v>179</v>
          </cell>
          <cell r="E398">
            <v>140</v>
          </cell>
          <cell r="F398">
            <v>140</v>
          </cell>
          <cell r="G398">
            <v>134</v>
          </cell>
          <cell r="H398">
            <v>134</v>
          </cell>
          <cell r="I398">
            <v>107</v>
          </cell>
          <cell r="J398">
            <v>107</v>
          </cell>
          <cell r="K398">
            <v>207</v>
          </cell>
          <cell r="L398">
            <v>215</v>
          </cell>
          <cell r="M398">
            <v>176</v>
          </cell>
          <cell r="N398">
            <v>178</v>
          </cell>
          <cell r="O398">
            <v>111</v>
          </cell>
          <cell r="P398">
            <v>111</v>
          </cell>
        </row>
        <row r="399">
          <cell r="C399">
            <v>177</v>
          </cell>
          <cell r="D399">
            <v>177</v>
          </cell>
          <cell r="E399">
            <v>140</v>
          </cell>
          <cell r="F399">
            <v>162</v>
          </cell>
          <cell r="G399">
            <v>134</v>
          </cell>
          <cell r="H399">
            <v>134</v>
          </cell>
          <cell r="I399">
            <v>107</v>
          </cell>
          <cell r="J399">
            <v>107</v>
          </cell>
          <cell r="K399">
            <v>207</v>
          </cell>
          <cell r="L399">
            <v>215</v>
          </cell>
          <cell r="M399">
            <v>176</v>
          </cell>
          <cell r="N399">
            <v>176</v>
          </cell>
          <cell r="O399">
            <v>109</v>
          </cell>
          <cell r="P399">
            <v>111</v>
          </cell>
        </row>
        <row r="400">
          <cell r="C400">
            <v>179</v>
          </cell>
          <cell r="D400">
            <v>179</v>
          </cell>
          <cell r="E400">
            <v>140</v>
          </cell>
          <cell r="F400">
            <v>140</v>
          </cell>
          <cell r="G400">
            <v>134</v>
          </cell>
          <cell r="H400">
            <v>134</v>
          </cell>
          <cell r="I400">
            <v>107</v>
          </cell>
          <cell r="J400">
            <v>107</v>
          </cell>
          <cell r="K400">
            <v>215</v>
          </cell>
          <cell r="L400">
            <v>215</v>
          </cell>
          <cell r="M400">
            <v>178</v>
          </cell>
          <cell r="N400">
            <v>178</v>
          </cell>
          <cell r="O400">
            <v>109</v>
          </cell>
          <cell r="P400">
            <v>111</v>
          </cell>
        </row>
        <row r="401">
          <cell r="C401">
            <v>177</v>
          </cell>
          <cell r="D401">
            <v>179</v>
          </cell>
          <cell r="E401">
            <v>140</v>
          </cell>
          <cell r="F401">
            <v>140</v>
          </cell>
          <cell r="G401">
            <v>134</v>
          </cell>
          <cell r="H401">
            <v>134</v>
          </cell>
          <cell r="I401">
            <v>107</v>
          </cell>
          <cell r="J401">
            <v>107</v>
          </cell>
          <cell r="K401">
            <v>215</v>
          </cell>
          <cell r="L401">
            <v>215</v>
          </cell>
          <cell r="M401">
            <v>176</v>
          </cell>
          <cell r="N401">
            <v>178</v>
          </cell>
          <cell r="O401">
            <v>111</v>
          </cell>
          <cell r="P401">
            <v>111</v>
          </cell>
        </row>
        <row r="402">
          <cell r="C402">
            <v>177</v>
          </cell>
          <cell r="D402">
            <v>177</v>
          </cell>
          <cell r="E402">
            <v>140</v>
          </cell>
          <cell r="F402">
            <v>140</v>
          </cell>
          <cell r="G402">
            <v>134</v>
          </cell>
          <cell r="H402">
            <v>134</v>
          </cell>
          <cell r="I402">
            <v>107</v>
          </cell>
          <cell r="J402">
            <v>107</v>
          </cell>
          <cell r="K402">
            <v>215</v>
          </cell>
          <cell r="L402">
            <v>215</v>
          </cell>
          <cell r="M402">
            <v>176</v>
          </cell>
          <cell r="N402">
            <v>176</v>
          </cell>
          <cell r="O402">
            <v>111</v>
          </cell>
          <cell r="P402">
            <v>111</v>
          </cell>
        </row>
        <row r="403">
          <cell r="C403">
            <v>177</v>
          </cell>
          <cell r="D403">
            <v>177</v>
          </cell>
          <cell r="E403">
            <v>140</v>
          </cell>
          <cell r="F403">
            <v>162</v>
          </cell>
          <cell r="G403">
            <v>134</v>
          </cell>
          <cell r="H403">
            <v>134</v>
          </cell>
          <cell r="I403">
            <v>107</v>
          </cell>
          <cell r="J403">
            <v>107</v>
          </cell>
          <cell r="K403">
            <v>207</v>
          </cell>
          <cell r="L403">
            <v>215</v>
          </cell>
          <cell r="M403">
            <v>176</v>
          </cell>
          <cell r="N403">
            <v>176</v>
          </cell>
          <cell r="O403">
            <v>109</v>
          </cell>
          <cell r="P403">
            <v>111</v>
          </cell>
        </row>
        <row r="405">
          <cell r="C405">
            <v>177</v>
          </cell>
          <cell r="D405">
            <v>179</v>
          </cell>
          <cell r="E405">
            <v>140</v>
          </cell>
          <cell r="F405">
            <v>140</v>
          </cell>
          <cell r="G405">
            <v>134</v>
          </cell>
          <cell r="H405">
            <v>134</v>
          </cell>
          <cell r="I405">
            <v>107</v>
          </cell>
          <cell r="J405">
            <v>107</v>
          </cell>
          <cell r="K405">
            <v>215</v>
          </cell>
          <cell r="L405">
            <v>215</v>
          </cell>
          <cell r="M405">
            <v>176</v>
          </cell>
          <cell r="N405">
            <v>178</v>
          </cell>
          <cell r="O405">
            <v>109</v>
          </cell>
          <cell r="P405">
            <v>111</v>
          </cell>
        </row>
        <row r="406">
          <cell r="C406">
            <v>177</v>
          </cell>
          <cell r="D406">
            <v>179</v>
          </cell>
          <cell r="E406">
            <v>140</v>
          </cell>
          <cell r="F406">
            <v>162</v>
          </cell>
          <cell r="G406">
            <v>134</v>
          </cell>
          <cell r="H406">
            <v>134</v>
          </cell>
          <cell r="I406">
            <v>107</v>
          </cell>
          <cell r="J406">
            <v>107</v>
          </cell>
          <cell r="K406">
            <v>207</v>
          </cell>
          <cell r="L406">
            <v>215</v>
          </cell>
          <cell r="M406">
            <v>176</v>
          </cell>
          <cell r="N406">
            <v>178</v>
          </cell>
          <cell r="O406">
            <v>109</v>
          </cell>
          <cell r="P406">
            <v>111</v>
          </cell>
        </row>
        <row r="407">
          <cell r="C407">
            <v>177</v>
          </cell>
          <cell r="D407">
            <v>179</v>
          </cell>
          <cell r="E407">
            <v>140</v>
          </cell>
          <cell r="F407">
            <v>140</v>
          </cell>
          <cell r="G407">
            <v>134</v>
          </cell>
          <cell r="H407">
            <v>149</v>
          </cell>
          <cell r="I407">
            <v>107</v>
          </cell>
          <cell r="J407">
            <v>107</v>
          </cell>
          <cell r="K407">
            <v>215</v>
          </cell>
          <cell r="L407">
            <v>215</v>
          </cell>
          <cell r="M407">
            <v>176</v>
          </cell>
          <cell r="N407">
            <v>178</v>
          </cell>
          <cell r="O407">
            <v>111</v>
          </cell>
          <cell r="P407">
            <v>111</v>
          </cell>
        </row>
        <row r="408">
          <cell r="C408">
            <v>177</v>
          </cell>
          <cell r="D408">
            <v>179</v>
          </cell>
          <cell r="E408">
            <v>140</v>
          </cell>
          <cell r="F408">
            <v>140</v>
          </cell>
          <cell r="G408">
            <v>149</v>
          </cell>
          <cell r="H408">
            <v>149</v>
          </cell>
          <cell r="I408">
            <v>107</v>
          </cell>
          <cell r="J408">
            <v>107</v>
          </cell>
          <cell r="K408">
            <v>215</v>
          </cell>
          <cell r="L408">
            <v>215</v>
          </cell>
          <cell r="M408">
            <v>176</v>
          </cell>
          <cell r="N408">
            <v>178</v>
          </cell>
          <cell r="O408">
            <v>111</v>
          </cell>
          <cell r="P408">
            <v>111</v>
          </cell>
        </row>
        <row r="409">
          <cell r="C409">
            <v>177</v>
          </cell>
          <cell r="D409">
            <v>177</v>
          </cell>
          <cell r="E409">
            <v>140</v>
          </cell>
          <cell r="F409">
            <v>162</v>
          </cell>
          <cell r="G409">
            <v>134</v>
          </cell>
          <cell r="H409">
            <v>149</v>
          </cell>
          <cell r="I409">
            <v>107</v>
          </cell>
          <cell r="J409">
            <v>107</v>
          </cell>
          <cell r="K409">
            <v>207</v>
          </cell>
          <cell r="L409">
            <v>207</v>
          </cell>
          <cell r="M409">
            <v>176</v>
          </cell>
          <cell r="N409">
            <v>176</v>
          </cell>
          <cell r="O409">
            <v>109</v>
          </cell>
          <cell r="P409">
            <v>111</v>
          </cell>
        </row>
        <row r="410">
          <cell r="C410">
            <v>177</v>
          </cell>
          <cell r="D410">
            <v>179</v>
          </cell>
          <cell r="E410">
            <v>140</v>
          </cell>
          <cell r="F410">
            <v>140</v>
          </cell>
          <cell r="G410">
            <v>149</v>
          </cell>
          <cell r="H410">
            <v>149</v>
          </cell>
          <cell r="I410">
            <v>107</v>
          </cell>
          <cell r="J410">
            <v>107</v>
          </cell>
          <cell r="K410">
            <v>215</v>
          </cell>
          <cell r="L410">
            <v>215</v>
          </cell>
          <cell r="M410">
            <v>176</v>
          </cell>
          <cell r="N410">
            <v>178</v>
          </cell>
          <cell r="O410">
            <v>111</v>
          </cell>
          <cell r="P410">
            <v>111</v>
          </cell>
        </row>
        <row r="412">
          <cell r="C412">
            <v>177</v>
          </cell>
          <cell r="D412">
            <v>179</v>
          </cell>
          <cell r="E412">
            <v>142</v>
          </cell>
          <cell r="F412">
            <v>142</v>
          </cell>
          <cell r="G412">
            <v>134</v>
          </cell>
          <cell r="H412">
            <v>149</v>
          </cell>
          <cell r="I412">
            <v>107</v>
          </cell>
          <cell r="J412">
            <v>141</v>
          </cell>
          <cell r="K412">
            <v>207</v>
          </cell>
          <cell r="L412">
            <v>207</v>
          </cell>
          <cell r="M412">
            <v>176</v>
          </cell>
          <cell r="N412">
            <v>178</v>
          </cell>
          <cell r="O412">
            <v>109</v>
          </cell>
          <cell r="P412">
            <v>111</v>
          </cell>
        </row>
        <row r="413">
          <cell r="C413">
            <v>177</v>
          </cell>
          <cell r="D413">
            <v>179</v>
          </cell>
          <cell r="E413">
            <v>142</v>
          </cell>
          <cell r="F413">
            <v>142</v>
          </cell>
          <cell r="G413">
            <v>134</v>
          </cell>
          <cell r="H413">
            <v>149</v>
          </cell>
          <cell r="I413">
            <v>107</v>
          </cell>
          <cell r="J413">
            <v>107</v>
          </cell>
          <cell r="K413">
            <v>207</v>
          </cell>
          <cell r="L413">
            <v>215</v>
          </cell>
          <cell r="M413">
            <v>176</v>
          </cell>
          <cell r="N413">
            <v>178</v>
          </cell>
          <cell r="O413">
            <v>111</v>
          </cell>
          <cell r="P413">
            <v>111</v>
          </cell>
        </row>
        <row r="414">
          <cell r="C414">
            <v>177</v>
          </cell>
          <cell r="D414">
            <v>179</v>
          </cell>
          <cell r="E414">
            <v>142</v>
          </cell>
          <cell r="F414">
            <v>142</v>
          </cell>
          <cell r="G414">
            <v>134</v>
          </cell>
          <cell r="H414">
            <v>149</v>
          </cell>
          <cell r="I414">
            <v>107</v>
          </cell>
          <cell r="J414">
            <v>141</v>
          </cell>
          <cell r="K414">
            <v>207</v>
          </cell>
          <cell r="L414">
            <v>215</v>
          </cell>
          <cell r="M414">
            <v>176</v>
          </cell>
          <cell r="N414">
            <v>178</v>
          </cell>
          <cell r="O414">
            <v>109</v>
          </cell>
          <cell r="P414">
            <v>111</v>
          </cell>
        </row>
        <row r="415">
          <cell r="C415">
            <v>177</v>
          </cell>
          <cell r="D415">
            <v>179</v>
          </cell>
          <cell r="E415">
            <v>140</v>
          </cell>
          <cell r="F415">
            <v>140</v>
          </cell>
          <cell r="G415">
            <v>134</v>
          </cell>
          <cell r="H415">
            <v>134</v>
          </cell>
          <cell r="I415">
            <v>107</v>
          </cell>
          <cell r="J415">
            <v>107</v>
          </cell>
          <cell r="K415">
            <v>207</v>
          </cell>
          <cell r="L415">
            <v>215</v>
          </cell>
          <cell r="M415">
            <v>176</v>
          </cell>
          <cell r="N415">
            <v>178</v>
          </cell>
          <cell r="O415">
            <v>109</v>
          </cell>
          <cell r="P415">
            <v>111</v>
          </cell>
        </row>
        <row r="416">
          <cell r="C416">
            <v>177</v>
          </cell>
          <cell r="D416">
            <v>179</v>
          </cell>
          <cell r="E416">
            <v>140</v>
          </cell>
          <cell r="F416">
            <v>140</v>
          </cell>
          <cell r="G416">
            <v>134</v>
          </cell>
          <cell r="H416">
            <v>134</v>
          </cell>
          <cell r="I416">
            <v>107</v>
          </cell>
          <cell r="J416">
            <v>107</v>
          </cell>
          <cell r="K416">
            <v>207</v>
          </cell>
          <cell r="L416">
            <v>215</v>
          </cell>
          <cell r="M416">
            <v>176</v>
          </cell>
          <cell r="N416">
            <v>178</v>
          </cell>
          <cell r="O416">
            <v>109</v>
          </cell>
          <cell r="P416">
            <v>111</v>
          </cell>
        </row>
        <row r="417">
          <cell r="C417">
            <v>177</v>
          </cell>
          <cell r="D417">
            <v>177</v>
          </cell>
          <cell r="E417">
            <v>140</v>
          </cell>
          <cell r="F417">
            <v>140</v>
          </cell>
          <cell r="G417">
            <v>149</v>
          </cell>
          <cell r="H417">
            <v>149</v>
          </cell>
          <cell r="I417">
            <v>107</v>
          </cell>
          <cell r="J417">
            <v>107</v>
          </cell>
          <cell r="K417">
            <v>207</v>
          </cell>
          <cell r="L417">
            <v>215</v>
          </cell>
          <cell r="M417">
            <v>176</v>
          </cell>
          <cell r="N417">
            <v>176</v>
          </cell>
          <cell r="O417">
            <v>111</v>
          </cell>
          <cell r="P417">
            <v>111</v>
          </cell>
        </row>
        <row r="418">
          <cell r="C418">
            <v>177</v>
          </cell>
          <cell r="D418">
            <v>179</v>
          </cell>
          <cell r="E418">
            <v>140</v>
          </cell>
          <cell r="F418">
            <v>140</v>
          </cell>
          <cell r="G418">
            <v>149</v>
          </cell>
          <cell r="H418">
            <v>149</v>
          </cell>
          <cell r="I418">
            <v>107</v>
          </cell>
          <cell r="J418">
            <v>107</v>
          </cell>
          <cell r="K418">
            <v>215</v>
          </cell>
          <cell r="L418">
            <v>215</v>
          </cell>
          <cell r="M418">
            <v>176</v>
          </cell>
          <cell r="N418">
            <v>178</v>
          </cell>
          <cell r="O418">
            <v>109</v>
          </cell>
          <cell r="P418">
            <v>109</v>
          </cell>
        </row>
        <row r="421">
          <cell r="C421">
            <v>177</v>
          </cell>
          <cell r="D421">
            <v>177</v>
          </cell>
          <cell r="E421">
            <v>140</v>
          </cell>
          <cell r="F421">
            <v>162</v>
          </cell>
          <cell r="G421">
            <v>134</v>
          </cell>
          <cell r="H421">
            <v>149</v>
          </cell>
          <cell r="I421">
            <v>107</v>
          </cell>
          <cell r="J421">
            <v>107</v>
          </cell>
          <cell r="K421">
            <v>207</v>
          </cell>
          <cell r="L421">
            <v>207</v>
          </cell>
          <cell r="M421">
            <v>176</v>
          </cell>
          <cell r="N421">
            <v>176</v>
          </cell>
          <cell r="O421">
            <v>109</v>
          </cell>
          <cell r="P421">
            <v>111</v>
          </cell>
        </row>
        <row r="423">
          <cell r="C423">
            <v>177</v>
          </cell>
          <cell r="D423">
            <v>179</v>
          </cell>
          <cell r="E423">
            <v>140</v>
          </cell>
          <cell r="F423">
            <v>140</v>
          </cell>
          <cell r="G423">
            <v>134</v>
          </cell>
          <cell r="H423">
            <v>149</v>
          </cell>
          <cell r="I423">
            <v>107</v>
          </cell>
          <cell r="J423">
            <v>107</v>
          </cell>
          <cell r="K423">
            <v>215</v>
          </cell>
          <cell r="L423">
            <v>215</v>
          </cell>
          <cell r="M423">
            <v>176</v>
          </cell>
          <cell r="N423">
            <v>178</v>
          </cell>
          <cell r="O423">
            <v>111</v>
          </cell>
          <cell r="P423">
            <v>111</v>
          </cell>
        </row>
        <row r="425">
          <cell r="C425">
            <v>177</v>
          </cell>
          <cell r="D425">
            <v>179</v>
          </cell>
          <cell r="E425">
            <v>140</v>
          </cell>
          <cell r="F425">
            <v>140</v>
          </cell>
          <cell r="G425">
            <v>134</v>
          </cell>
          <cell r="H425">
            <v>149</v>
          </cell>
          <cell r="I425">
            <v>107</v>
          </cell>
          <cell r="J425">
            <v>107</v>
          </cell>
          <cell r="K425">
            <v>215</v>
          </cell>
          <cell r="L425">
            <v>215</v>
          </cell>
          <cell r="M425">
            <v>176</v>
          </cell>
          <cell r="N425">
            <v>178</v>
          </cell>
          <cell r="O425">
            <v>111</v>
          </cell>
          <cell r="P425">
            <v>111</v>
          </cell>
        </row>
        <row r="426">
          <cell r="C426">
            <v>177</v>
          </cell>
          <cell r="D426">
            <v>179</v>
          </cell>
          <cell r="E426">
            <v>140</v>
          </cell>
          <cell r="F426">
            <v>140</v>
          </cell>
          <cell r="G426">
            <v>134</v>
          </cell>
          <cell r="H426">
            <v>149</v>
          </cell>
          <cell r="I426">
            <v>107</v>
          </cell>
          <cell r="J426">
            <v>107</v>
          </cell>
          <cell r="K426">
            <v>215</v>
          </cell>
          <cell r="L426">
            <v>215</v>
          </cell>
          <cell r="M426">
            <v>176</v>
          </cell>
          <cell r="N426">
            <v>178</v>
          </cell>
          <cell r="O426">
            <v>109</v>
          </cell>
          <cell r="P426">
            <v>111</v>
          </cell>
        </row>
        <row r="427">
          <cell r="C427">
            <v>179</v>
          </cell>
          <cell r="D427">
            <v>179</v>
          </cell>
          <cell r="E427">
            <v>140</v>
          </cell>
          <cell r="F427">
            <v>140</v>
          </cell>
          <cell r="G427">
            <v>134</v>
          </cell>
          <cell r="H427">
            <v>149</v>
          </cell>
          <cell r="I427">
            <v>107</v>
          </cell>
          <cell r="J427">
            <v>107</v>
          </cell>
          <cell r="K427">
            <v>207</v>
          </cell>
          <cell r="L427">
            <v>215</v>
          </cell>
          <cell r="M427">
            <v>178</v>
          </cell>
          <cell r="N427">
            <v>178</v>
          </cell>
          <cell r="O427">
            <v>109</v>
          </cell>
          <cell r="P427">
            <v>111</v>
          </cell>
        </row>
        <row r="428">
          <cell r="C428">
            <v>177</v>
          </cell>
          <cell r="D428">
            <v>177</v>
          </cell>
          <cell r="E428">
            <v>140</v>
          </cell>
          <cell r="F428">
            <v>140</v>
          </cell>
          <cell r="G428">
            <v>134</v>
          </cell>
          <cell r="H428">
            <v>134</v>
          </cell>
          <cell r="I428">
            <v>107</v>
          </cell>
          <cell r="J428">
            <v>107</v>
          </cell>
          <cell r="K428">
            <v>207</v>
          </cell>
          <cell r="L428">
            <v>215</v>
          </cell>
          <cell r="M428">
            <v>176</v>
          </cell>
          <cell r="N428">
            <v>176</v>
          </cell>
          <cell r="O428">
            <v>111</v>
          </cell>
          <cell r="P428">
            <v>111</v>
          </cell>
        </row>
        <row r="429">
          <cell r="C429">
            <v>177</v>
          </cell>
          <cell r="D429">
            <v>177</v>
          </cell>
          <cell r="E429">
            <v>140</v>
          </cell>
          <cell r="F429">
            <v>140</v>
          </cell>
          <cell r="G429">
            <v>134</v>
          </cell>
          <cell r="H429">
            <v>134</v>
          </cell>
          <cell r="I429">
            <v>107</v>
          </cell>
          <cell r="J429">
            <v>107</v>
          </cell>
          <cell r="K429">
            <v>207</v>
          </cell>
          <cell r="L429">
            <v>215</v>
          </cell>
          <cell r="M429">
            <v>176</v>
          </cell>
          <cell r="N429">
            <v>176</v>
          </cell>
          <cell r="O429">
            <v>111</v>
          </cell>
          <cell r="P429">
            <v>111</v>
          </cell>
        </row>
        <row r="430">
          <cell r="C430">
            <v>177</v>
          </cell>
          <cell r="D430">
            <v>177</v>
          </cell>
          <cell r="E430">
            <v>140</v>
          </cell>
          <cell r="F430">
            <v>140</v>
          </cell>
          <cell r="G430">
            <v>134</v>
          </cell>
          <cell r="H430">
            <v>134</v>
          </cell>
          <cell r="I430">
            <v>107</v>
          </cell>
          <cell r="J430">
            <v>107</v>
          </cell>
          <cell r="K430">
            <v>215</v>
          </cell>
          <cell r="L430">
            <v>215</v>
          </cell>
          <cell r="M430">
            <v>176</v>
          </cell>
          <cell r="N430">
            <v>176</v>
          </cell>
          <cell r="O430">
            <v>109</v>
          </cell>
          <cell r="P430">
            <v>111</v>
          </cell>
        </row>
        <row r="431">
          <cell r="C431">
            <v>177</v>
          </cell>
          <cell r="D431">
            <v>179</v>
          </cell>
          <cell r="E431">
            <v>140</v>
          </cell>
          <cell r="F431">
            <v>140</v>
          </cell>
          <cell r="G431">
            <v>134</v>
          </cell>
          <cell r="H431">
            <v>134</v>
          </cell>
          <cell r="I431">
            <v>107</v>
          </cell>
          <cell r="J431">
            <v>107</v>
          </cell>
          <cell r="K431">
            <v>215</v>
          </cell>
          <cell r="L431">
            <v>215</v>
          </cell>
          <cell r="M431">
            <v>176</v>
          </cell>
          <cell r="N431">
            <v>178</v>
          </cell>
          <cell r="O431">
            <v>111</v>
          </cell>
          <cell r="P431">
            <v>111</v>
          </cell>
        </row>
        <row r="432">
          <cell r="C432">
            <v>177</v>
          </cell>
          <cell r="D432">
            <v>177</v>
          </cell>
          <cell r="E432">
            <v>140</v>
          </cell>
          <cell r="F432">
            <v>140</v>
          </cell>
          <cell r="G432">
            <v>134</v>
          </cell>
          <cell r="H432">
            <v>149</v>
          </cell>
          <cell r="I432">
            <v>107</v>
          </cell>
          <cell r="J432">
            <v>107</v>
          </cell>
          <cell r="K432">
            <v>207</v>
          </cell>
          <cell r="L432">
            <v>207</v>
          </cell>
          <cell r="M432">
            <v>176</v>
          </cell>
          <cell r="N432">
            <v>176</v>
          </cell>
          <cell r="O432">
            <v>111</v>
          </cell>
          <cell r="P432">
            <v>111</v>
          </cell>
        </row>
        <row r="434">
          <cell r="C434">
            <v>177</v>
          </cell>
          <cell r="D434">
            <v>179</v>
          </cell>
          <cell r="E434">
            <v>142</v>
          </cell>
          <cell r="F434">
            <v>142</v>
          </cell>
          <cell r="G434">
            <v>134</v>
          </cell>
          <cell r="H434">
            <v>149</v>
          </cell>
          <cell r="I434">
            <v>103</v>
          </cell>
          <cell r="J434">
            <v>141</v>
          </cell>
          <cell r="K434">
            <v>207</v>
          </cell>
          <cell r="L434">
            <v>215</v>
          </cell>
          <cell r="M434">
            <v>176</v>
          </cell>
          <cell r="N434">
            <v>178</v>
          </cell>
          <cell r="O434">
            <v>111</v>
          </cell>
          <cell r="P434">
            <v>111</v>
          </cell>
        </row>
        <row r="435">
          <cell r="C435">
            <v>177</v>
          </cell>
          <cell r="D435">
            <v>177</v>
          </cell>
          <cell r="E435">
            <v>142</v>
          </cell>
          <cell r="F435">
            <v>142</v>
          </cell>
          <cell r="G435">
            <v>134</v>
          </cell>
          <cell r="H435">
            <v>149</v>
          </cell>
          <cell r="I435">
            <v>107</v>
          </cell>
          <cell r="J435">
            <v>141</v>
          </cell>
          <cell r="K435">
            <v>215</v>
          </cell>
          <cell r="L435">
            <v>215</v>
          </cell>
          <cell r="M435">
            <v>176</v>
          </cell>
          <cell r="N435">
            <v>176</v>
          </cell>
          <cell r="O435">
            <v>111</v>
          </cell>
          <cell r="P435">
            <v>111</v>
          </cell>
        </row>
        <row r="436">
          <cell r="C436">
            <v>177</v>
          </cell>
          <cell r="D436">
            <v>177</v>
          </cell>
          <cell r="E436">
            <v>142</v>
          </cell>
          <cell r="F436">
            <v>142</v>
          </cell>
          <cell r="G436">
            <v>134</v>
          </cell>
          <cell r="H436">
            <v>149</v>
          </cell>
          <cell r="I436">
            <v>107</v>
          </cell>
          <cell r="J436">
            <v>141</v>
          </cell>
          <cell r="K436">
            <v>207</v>
          </cell>
          <cell r="L436">
            <v>215</v>
          </cell>
          <cell r="M436">
            <v>176</v>
          </cell>
          <cell r="N436">
            <v>176</v>
          </cell>
          <cell r="O436">
            <v>109</v>
          </cell>
          <cell r="P436">
            <v>111</v>
          </cell>
        </row>
        <row r="437">
          <cell r="C437">
            <v>177</v>
          </cell>
          <cell r="D437">
            <v>177</v>
          </cell>
          <cell r="E437">
            <v>140</v>
          </cell>
          <cell r="F437">
            <v>140</v>
          </cell>
          <cell r="G437">
            <v>149</v>
          </cell>
          <cell r="H437">
            <v>149</v>
          </cell>
          <cell r="I437">
            <v>103</v>
          </cell>
          <cell r="J437">
            <v>103</v>
          </cell>
          <cell r="K437">
            <v>207</v>
          </cell>
          <cell r="L437">
            <v>207</v>
          </cell>
          <cell r="M437">
            <v>176</v>
          </cell>
          <cell r="N437">
            <v>176</v>
          </cell>
          <cell r="O437">
            <v>109</v>
          </cell>
          <cell r="P437">
            <v>111</v>
          </cell>
        </row>
        <row r="576">
          <cell r="E576">
            <v>142</v>
          </cell>
          <cell r="F576">
            <v>160</v>
          </cell>
        </row>
        <row r="581">
          <cell r="E581">
            <v>142</v>
          </cell>
          <cell r="F581">
            <v>142</v>
          </cell>
        </row>
        <row r="781">
          <cell r="C781">
            <v>177</v>
          </cell>
          <cell r="D781">
            <v>179</v>
          </cell>
          <cell r="E781">
            <v>142</v>
          </cell>
          <cell r="F781">
            <v>142</v>
          </cell>
          <cell r="G781">
            <v>149</v>
          </cell>
          <cell r="H781">
            <v>149</v>
          </cell>
          <cell r="I781">
            <v>107</v>
          </cell>
          <cell r="J781">
            <v>107</v>
          </cell>
          <cell r="K781">
            <v>215</v>
          </cell>
          <cell r="L781">
            <v>215</v>
          </cell>
          <cell r="M781">
            <v>178</v>
          </cell>
          <cell r="N781">
            <v>178</v>
          </cell>
          <cell r="O781">
            <v>109</v>
          </cell>
          <cell r="P781">
            <v>111</v>
          </cell>
          <cell r="Q781">
            <v>145</v>
          </cell>
          <cell r="R781">
            <v>147</v>
          </cell>
          <cell r="S781">
            <v>211</v>
          </cell>
          <cell r="T781">
            <v>211</v>
          </cell>
          <cell r="U781">
            <v>150</v>
          </cell>
          <cell r="V781">
            <v>152</v>
          </cell>
        </row>
        <row r="782">
          <cell r="C782">
            <v>177</v>
          </cell>
          <cell r="D782">
            <v>179</v>
          </cell>
          <cell r="G782">
            <v>134</v>
          </cell>
          <cell r="H782">
            <v>134</v>
          </cell>
          <cell r="I782">
            <v>107</v>
          </cell>
          <cell r="J782">
            <v>107</v>
          </cell>
          <cell r="K782">
            <v>207</v>
          </cell>
          <cell r="L782">
            <v>215</v>
          </cell>
          <cell r="M782">
            <v>176</v>
          </cell>
          <cell r="N782">
            <v>178</v>
          </cell>
          <cell r="O782">
            <v>109</v>
          </cell>
          <cell r="P782">
            <v>111</v>
          </cell>
          <cell r="Q782">
            <v>147</v>
          </cell>
          <cell r="R782">
            <v>147</v>
          </cell>
          <cell r="S782">
            <v>211</v>
          </cell>
          <cell r="T782">
            <v>209</v>
          </cell>
          <cell r="U782">
            <v>152</v>
          </cell>
          <cell r="V782">
            <v>152</v>
          </cell>
        </row>
        <row r="783">
          <cell r="C783">
            <v>179</v>
          </cell>
          <cell r="D783">
            <v>179</v>
          </cell>
          <cell r="E783">
            <v>142</v>
          </cell>
          <cell r="F783">
            <v>142</v>
          </cell>
          <cell r="G783">
            <v>134</v>
          </cell>
          <cell r="H783">
            <v>134</v>
          </cell>
          <cell r="I783">
            <v>103</v>
          </cell>
          <cell r="J783">
            <v>107</v>
          </cell>
          <cell r="K783">
            <v>215</v>
          </cell>
          <cell r="L783">
            <v>215</v>
          </cell>
          <cell r="M783">
            <v>178</v>
          </cell>
          <cell r="N783">
            <v>178</v>
          </cell>
          <cell r="O783">
            <v>-9</v>
          </cell>
          <cell r="P783">
            <v>-9</v>
          </cell>
          <cell r="Q783">
            <v>147</v>
          </cell>
          <cell r="R783">
            <v>147</v>
          </cell>
          <cell r="S783">
            <v>209</v>
          </cell>
          <cell r="T783">
            <v>211</v>
          </cell>
          <cell r="U783">
            <v>152</v>
          </cell>
          <cell r="V783">
            <v>152</v>
          </cell>
        </row>
        <row r="784">
          <cell r="C784">
            <v>177</v>
          </cell>
          <cell r="D784">
            <v>177</v>
          </cell>
          <cell r="E784">
            <v>-9</v>
          </cell>
          <cell r="F784">
            <v>-9</v>
          </cell>
          <cell r="G784">
            <v>134</v>
          </cell>
          <cell r="H784">
            <v>134</v>
          </cell>
          <cell r="I784">
            <v>103</v>
          </cell>
          <cell r="J784">
            <v>107</v>
          </cell>
          <cell r="K784">
            <v>215</v>
          </cell>
          <cell r="L784">
            <v>215</v>
          </cell>
          <cell r="M784">
            <v>176</v>
          </cell>
          <cell r="N784">
            <v>176</v>
          </cell>
          <cell r="O784">
            <v>111</v>
          </cell>
          <cell r="P784">
            <v>111</v>
          </cell>
          <cell r="Q784">
            <v>147</v>
          </cell>
          <cell r="R784">
            <v>147</v>
          </cell>
          <cell r="S784">
            <v>209</v>
          </cell>
          <cell r="T784">
            <v>211</v>
          </cell>
          <cell r="U784">
            <v>152</v>
          </cell>
          <cell r="V784">
            <v>152</v>
          </cell>
        </row>
        <row r="862">
          <cell r="C862">
            <v>177</v>
          </cell>
          <cell r="D862">
            <v>179</v>
          </cell>
          <cell r="E862">
            <v>142</v>
          </cell>
          <cell r="F862">
            <v>142</v>
          </cell>
          <cell r="G862">
            <v>134</v>
          </cell>
          <cell r="H862">
            <v>134</v>
          </cell>
          <cell r="I862">
            <v>107</v>
          </cell>
          <cell r="J862">
            <v>141</v>
          </cell>
          <cell r="K862">
            <v>215</v>
          </cell>
          <cell r="L862">
            <v>215</v>
          </cell>
          <cell r="M862">
            <v>176</v>
          </cell>
          <cell r="N862">
            <v>178</v>
          </cell>
          <cell r="O862">
            <v>111</v>
          </cell>
          <cell r="P862">
            <v>111</v>
          </cell>
          <cell r="Q862">
            <v>147</v>
          </cell>
          <cell r="R862">
            <v>147</v>
          </cell>
          <cell r="S862">
            <v>209</v>
          </cell>
          <cell r="T862">
            <v>209</v>
          </cell>
          <cell r="U862">
            <v>152</v>
          </cell>
          <cell r="V862">
            <v>152</v>
          </cell>
        </row>
        <row r="864">
          <cell r="C864">
            <v>177</v>
          </cell>
          <cell r="D864">
            <v>177</v>
          </cell>
          <cell r="E864">
            <v>140</v>
          </cell>
          <cell r="F864">
            <v>140</v>
          </cell>
          <cell r="G864">
            <v>134</v>
          </cell>
          <cell r="H864">
            <v>149</v>
          </cell>
          <cell r="I864">
            <v>107</v>
          </cell>
          <cell r="J864">
            <v>107</v>
          </cell>
          <cell r="K864">
            <v>207</v>
          </cell>
          <cell r="L864">
            <v>215</v>
          </cell>
          <cell r="M864">
            <v>176</v>
          </cell>
          <cell r="N864">
            <v>176</v>
          </cell>
          <cell r="O864">
            <v>111</v>
          </cell>
          <cell r="P864">
            <v>111</v>
          </cell>
          <cell r="Q864">
            <v>147</v>
          </cell>
          <cell r="R864">
            <v>147</v>
          </cell>
          <cell r="S864">
            <v>209</v>
          </cell>
          <cell r="T864">
            <v>209</v>
          </cell>
          <cell r="U864">
            <v>152</v>
          </cell>
          <cell r="V864">
            <v>152</v>
          </cell>
        </row>
        <row r="865">
          <cell r="C865">
            <v>177</v>
          </cell>
          <cell r="D865">
            <v>177</v>
          </cell>
          <cell r="E865">
            <v>140</v>
          </cell>
          <cell r="F865">
            <v>140</v>
          </cell>
          <cell r="G865">
            <v>134</v>
          </cell>
          <cell r="H865">
            <v>149</v>
          </cell>
          <cell r="I865">
            <v>107</v>
          </cell>
          <cell r="J865">
            <v>141</v>
          </cell>
          <cell r="K865">
            <v>207</v>
          </cell>
          <cell r="L865">
            <v>215</v>
          </cell>
          <cell r="M865">
            <v>176</v>
          </cell>
          <cell r="N865">
            <v>176</v>
          </cell>
          <cell r="O865">
            <v>109</v>
          </cell>
          <cell r="P865">
            <v>111</v>
          </cell>
          <cell r="Q865">
            <v>147</v>
          </cell>
          <cell r="R865">
            <v>147</v>
          </cell>
          <cell r="S865">
            <v>211</v>
          </cell>
          <cell r="T865">
            <v>211</v>
          </cell>
          <cell r="U865">
            <v>152</v>
          </cell>
          <cell r="V865">
            <v>152</v>
          </cell>
        </row>
        <row r="868">
          <cell r="C868">
            <v>179</v>
          </cell>
          <cell r="D868">
            <v>179</v>
          </cell>
          <cell r="E868">
            <v>142</v>
          </cell>
          <cell r="F868">
            <v>142</v>
          </cell>
          <cell r="G868">
            <v>134</v>
          </cell>
          <cell r="H868">
            <v>134</v>
          </cell>
          <cell r="I868">
            <v>103</v>
          </cell>
          <cell r="J868">
            <v>107</v>
          </cell>
          <cell r="K868">
            <v>-9</v>
          </cell>
          <cell r="L868">
            <v>-9</v>
          </cell>
          <cell r="M868">
            <v>178</v>
          </cell>
          <cell r="N868">
            <v>178</v>
          </cell>
          <cell r="O868">
            <v>111</v>
          </cell>
          <cell r="P868">
            <v>111</v>
          </cell>
          <cell r="Q868">
            <v>147</v>
          </cell>
          <cell r="R868">
            <v>147</v>
          </cell>
          <cell r="S868">
            <v>209</v>
          </cell>
          <cell r="T868">
            <v>209</v>
          </cell>
          <cell r="U868">
            <v>152</v>
          </cell>
          <cell r="V868">
            <v>152</v>
          </cell>
        </row>
        <row r="869">
          <cell r="C869">
            <v>177</v>
          </cell>
          <cell r="D869">
            <v>179</v>
          </cell>
          <cell r="E869">
            <v>140</v>
          </cell>
          <cell r="F869">
            <v>140</v>
          </cell>
          <cell r="G869">
            <v>134</v>
          </cell>
          <cell r="H869">
            <v>134</v>
          </cell>
          <cell r="I869">
            <v>103</v>
          </cell>
          <cell r="J869">
            <v>107</v>
          </cell>
          <cell r="K869">
            <v>207</v>
          </cell>
          <cell r="L869">
            <v>207</v>
          </cell>
          <cell r="M869">
            <v>176</v>
          </cell>
          <cell r="N869">
            <v>178</v>
          </cell>
          <cell r="O869">
            <v>109</v>
          </cell>
          <cell r="P869">
            <v>109</v>
          </cell>
          <cell r="Q869">
            <v>147</v>
          </cell>
          <cell r="R869">
            <v>147</v>
          </cell>
          <cell r="S869">
            <v>209</v>
          </cell>
          <cell r="T869">
            <v>211</v>
          </cell>
          <cell r="U869">
            <v>152</v>
          </cell>
          <cell r="V869">
            <v>152</v>
          </cell>
        </row>
        <row r="874">
          <cell r="C874">
            <v>177</v>
          </cell>
          <cell r="D874">
            <v>177</v>
          </cell>
          <cell r="E874">
            <v>140</v>
          </cell>
          <cell r="F874">
            <v>140</v>
          </cell>
          <cell r="G874">
            <v>134</v>
          </cell>
          <cell r="H874">
            <v>134</v>
          </cell>
          <cell r="I874">
            <v>103</v>
          </cell>
          <cell r="J874">
            <v>107</v>
          </cell>
          <cell r="K874">
            <v>215</v>
          </cell>
          <cell r="L874">
            <v>215</v>
          </cell>
          <cell r="M874">
            <v>176</v>
          </cell>
          <cell r="N874">
            <v>176</v>
          </cell>
          <cell r="O874">
            <v>109</v>
          </cell>
          <cell r="P874">
            <v>111</v>
          </cell>
          <cell r="Q874">
            <v>145</v>
          </cell>
          <cell r="R874">
            <v>147</v>
          </cell>
          <cell r="S874">
            <v>209</v>
          </cell>
          <cell r="T874">
            <v>209</v>
          </cell>
          <cell r="U874">
            <v>150</v>
          </cell>
          <cell r="V874">
            <v>152</v>
          </cell>
        </row>
        <row r="875">
          <cell r="C875">
            <v>177</v>
          </cell>
          <cell r="D875">
            <v>179</v>
          </cell>
          <cell r="E875">
            <v>142</v>
          </cell>
          <cell r="F875">
            <v>142</v>
          </cell>
          <cell r="G875">
            <v>134</v>
          </cell>
          <cell r="H875">
            <v>134</v>
          </cell>
          <cell r="I875">
            <v>103</v>
          </cell>
          <cell r="J875">
            <v>103</v>
          </cell>
          <cell r="K875">
            <v>215</v>
          </cell>
          <cell r="L875">
            <v>215</v>
          </cell>
          <cell r="M875">
            <v>176</v>
          </cell>
          <cell r="N875">
            <v>178</v>
          </cell>
          <cell r="O875">
            <v>-9</v>
          </cell>
          <cell r="P875">
            <v>-9</v>
          </cell>
          <cell r="Q875">
            <v>147</v>
          </cell>
          <cell r="R875">
            <v>147</v>
          </cell>
          <cell r="S875">
            <v>207</v>
          </cell>
          <cell r="T875">
            <v>211</v>
          </cell>
          <cell r="U875">
            <v>152</v>
          </cell>
          <cell r="V875">
            <v>152</v>
          </cell>
        </row>
        <row r="877">
          <cell r="C877">
            <v>179</v>
          </cell>
          <cell r="D877">
            <v>179</v>
          </cell>
          <cell r="E877">
            <v>140</v>
          </cell>
          <cell r="F877">
            <v>140</v>
          </cell>
          <cell r="G877">
            <v>134</v>
          </cell>
          <cell r="H877">
            <v>134</v>
          </cell>
          <cell r="I877">
            <v>107</v>
          </cell>
          <cell r="J877">
            <v>107</v>
          </cell>
          <cell r="K877">
            <v>207</v>
          </cell>
          <cell r="L877">
            <v>215</v>
          </cell>
          <cell r="M877">
            <v>178</v>
          </cell>
          <cell r="N877">
            <v>178</v>
          </cell>
          <cell r="O877">
            <v>111</v>
          </cell>
          <cell r="P877">
            <v>111</v>
          </cell>
          <cell r="Q877">
            <v>147</v>
          </cell>
          <cell r="R877">
            <v>147</v>
          </cell>
          <cell r="S877">
            <v>209</v>
          </cell>
          <cell r="T877">
            <v>211</v>
          </cell>
          <cell r="U877">
            <v>152</v>
          </cell>
          <cell r="V877">
            <v>152</v>
          </cell>
        </row>
        <row r="878">
          <cell r="C878">
            <v>177</v>
          </cell>
          <cell r="D878">
            <v>177</v>
          </cell>
          <cell r="E878">
            <v>140</v>
          </cell>
          <cell r="F878">
            <v>140</v>
          </cell>
          <cell r="G878">
            <v>134</v>
          </cell>
          <cell r="H878">
            <v>134</v>
          </cell>
          <cell r="I878">
            <v>107</v>
          </cell>
          <cell r="J878">
            <v>141</v>
          </cell>
          <cell r="K878">
            <v>215</v>
          </cell>
          <cell r="L878">
            <v>215</v>
          </cell>
          <cell r="M878">
            <v>176</v>
          </cell>
          <cell r="N878">
            <v>176</v>
          </cell>
          <cell r="O878">
            <v>109</v>
          </cell>
          <cell r="P878">
            <v>111</v>
          </cell>
          <cell r="Q878">
            <v>147</v>
          </cell>
          <cell r="R878">
            <v>147</v>
          </cell>
          <cell r="S878">
            <v>207</v>
          </cell>
          <cell r="T878">
            <v>209</v>
          </cell>
          <cell r="U878">
            <v>152</v>
          </cell>
          <cell r="V878">
            <v>152</v>
          </cell>
        </row>
        <row r="879">
          <cell r="C879">
            <v>177</v>
          </cell>
          <cell r="D879">
            <v>177</v>
          </cell>
          <cell r="E879">
            <v>140</v>
          </cell>
          <cell r="F879">
            <v>140</v>
          </cell>
          <cell r="G879">
            <v>134</v>
          </cell>
          <cell r="H879">
            <v>134</v>
          </cell>
          <cell r="I879">
            <v>107</v>
          </cell>
          <cell r="J879">
            <v>141</v>
          </cell>
          <cell r="K879">
            <v>207</v>
          </cell>
          <cell r="L879">
            <v>207</v>
          </cell>
          <cell r="M879">
            <v>176</v>
          </cell>
          <cell r="N879">
            <v>176</v>
          </cell>
          <cell r="O879">
            <v>111</v>
          </cell>
          <cell r="P879">
            <v>111</v>
          </cell>
          <cell r="Q879">
            <v>145</v>
          </cell>
          <cell r="R879">
            <v>147</v>
          </cell>
          <cell r="S879">
            <v>211</v>
          </cell>
          <cell r="T879">
            <v>211</v>
          </cell>
          <cell r="U879">
            <v>-9</v>
          </cell>
          <cell r="V879">
            <v>-9</v>
          </cell>
        </row>
        <row r="880">
          <cell r="C880">
            <v>179</v>
          </cell>
          <cell r="D880">
            <v>179</v>
          </cell>
          <cell r="E880">
            <v>140</v>
          </cell>
          <cell r="F880">
            <v>140</v>
          </cell>
          <cell r="G880">
            <v>134</v>
          </cell>
          <cell r="H880">
            <v>134</v>
          </cell>
          <cell r="I880">
            <v>107</v>
          </cell>
          <cell r="J880">
            <v>107</v>
          </cell>
          <cell r="K880">
            <v>207</v>
          </cell>
          <cell r="L880">
            <v>207</v>
          </cell>
          <cell r="M880">
            <v>178</v>
          </cell>
          <cell r="N880">
            <v>178</v>
          </cell>
          <cell r="O880">
            <v>109</v>
          </cell>
          <cell r="P880">
            <v>111</v>
          </cell>
          <cell r="Q880">
            <v>147</v>
          </cell>
          <cell r="R880">
            <v>147</v>
          </cell>
          <cell r="S880">
            <v>-9</v>
          </cell>
          <cell r="T880">
            <v>-9</v>
          </cell>
          <cell r="U880">
            <v>-9</v>
          </cell>
          <cell r="V880">
            <v>-9</v>
          </cell>
        </row>
        <row r="881">
          <cell r="C881">
            <v>179</v>
          </cell>
          <cell r="D881">
            <v>179</v>
          </cell>
          <cell r="E881">
            <v>140</v>
          </cell>
          <cell r="F881">
            <v>140</v>
          </cell>
          <cell r="G881">
            <v>134</v>
          </cell>
          <cell r="H881">
            <v>134</v>
          </cell>
          <cell r="I881">
            <v>107</v>
          </cell>
          <cell r="J881">
            <v>107</v>
          </cell>
          <cell r="K881">
            <v>207</v>
          </cell>
          <cell r="L881">
            <v>207</v>
          </cell>
          <cell r="M881">
            <v>178</v>
          </cell>
          <cell r="N881">
            <v>178</v>
          </cell>
          <cell r="O881">
            <v>109</v>
          </cell>
          <cell r="P881">
            <v>111</v>
          </cell>
          <cell r="Q881">
            <v>147</v>
          </cell>
          <cell r="R881">
            <v>147</v>
          </cell>
          <cell r="S881">
            <v>209</v>
          </cell>
          <cell r="T881">
            <v>211</v>
          </cell>
          <cell r="U881">
            <v>152</v>
          </cell>
          <cell r="V881">
            <v>152</v>
          </cell>
        </row>
        <row r="883">
          <cell r="C883">
            <v>177</v>
          </cell>
          <cell r="D883">
            <v>177</v>
          </cell>
          <cell r="E883">
            <v>142</v>
          </cell>
          <cell r="F883">
            <v>142</v>
          </cell>
          <cell r="G883">
            <v>134</v>
          </cell>
          <cell r="H883">
            <v>134</v>
          </cell>
          <cell r="I883">
            <v>103</v>
          </cell>
          <cell r="J883">
            <v>141</v>
          </cell>
          <cell r="K883">
            <v>207</v>
          </cell>
          <cell r="L883">
            <v>207</v>
          </cell>
          <cell r="M883">
            <v>176</v>
          </cell>
          <cell r="N883">
            <v>176</v>
          </cell>
          <cell r="O883">
            <v>109</v>
          </cell>
          <cell r="P883">
            <v>111</v>
          </cell>
          <cell r="Q883">
            <v>147</v>
          </cell>
          <cell r="R883">
            <v>147</v>
          </cell>
          <cell r="S883">
            <v>211</v>
          </cell>
          <cell r="T883">
            <v>211</v>
          </cell>
          <cell r="U883">
            <v>152</v>
          </cell>
          <cell r="V883">
            <v>152</v>
          </cell>
        </row>
        <row r="884">
          <cell r="C884">
            <v>179</v>
          </cell>
          <cell r="D884">
            <v>179</v>
          </cell>
          <cell r="E884">
            <v>140</v>
          </cell>
          <cell r="F884">
            <v>140</v>
          </cell>
          <cell r="G884">
            <v>134</v>
          </cell>
          <cell r="H884">
            <v>134</v>
          </cell>
          <cell r="I884">
            <v>107</v>
          </cell>
          <cell r="J884">
            <v>141</v>
          </cell>
          <cell r="K884">
            <v>207</v>
          </cell>
          <cell r="L884">
            <v>207</v>
          </cell>
          <cell r="M884">
            <v>178</v>
          </cell>
          <cell r="N884">
            <v>178</v>
          </cell>
          <cell r="O884">
            <v>109</v>
          </cell>
          <cell r="P884">
            <v>111</v>
          </cell>
          <cell r="Q884">
            <v>145</v>
          </cell>
          <cell r="R884">
            <v>147</v>
          </cell>
          <cell r="S884">
            <v>211</v>
          </cell>
          <cell r="T884">
            <v>211</v>
          </cell>
          <cell r="U884">
            <v>150</v>
          </cell>
          <cell r="V884">
            <v>152</v>
          </cell>
        </row>
        <row r="885">
          <cell r="C885">
            <v>177</v>
          </cell>
          <cell r="D885">
            <v>177</v>
          </cell>
          <cell r="E885">
            <v>140</v>
          </cell>
          <cell r="F885">
            <v>140</v>
          </cell>
          <cell r="G885">
            <v>134</v>
          </cell>
          <cell r="H885">
            <v>134</v>
          </cell>
          <cell r="I885">
            <v>107</v>
          </cell>
          <cell r="J885">
            <v>141</v>
          </cell>
          <cell r="K885">
            <v>207</v>
          </cell>
          <cell r="L885">
            <v>215</v>
          </cell>
          <cell r="M885">
            <v>176</v>
          </cell>
          <cell r="N885">
            <v>176</v>
          </cell>
          <cell r="O885">
            <v>109</v>
          </cell>
          <cell r="P885">
            <v>111</v>
          </cell>
          <cell r="Q885">
            <v>147</v>
          </cell>
          <cell r="R885">
            <v>147</v>
          </cell>
          <cell r="S885">
            <v>209</v>
          </cell>
          <cell r="T885">
            <v>211</v>
          </cell>
          <cell r="U885">
            <v>152</v>
          </cell>
          <cell r="V885">
            <v>152</v>
          </cell>
        </row>
        <row r="887">
          <cell r="C887">
            <v>177</v>
          </cell>
          <cell r="D887">
            <v>179</v>
          </cell>
          <cell r="E887">
            <v>140</v>
          </cell>
          <cell r="F887">
            <v>140</v>
          </cell>
          <cell r="G887">
            <v>134</v>
          </cell>
          <cell r="H887">
            <v>134</v>
          </cell>
          <cell r="I887">
            <v>107</v>
          </cell>
          <cell r="J887">
            <v>141</v>
          </cell>
          <cell r="K887">
            <v>207</v>
          </cell>
          <cell r="L887">
            <v>215</v>
          </cell>
          <cell r="M887">
            <v>176</v>
          </cell>
          <cell r="N887">
            <v>178</v>
          </cell>
          <cell r="O887">
            <v>109</v>
          </cell>
          <cell r="P887">
            <v>109</v>
          </cell>
          <cell r="Q887">
            <v>147</v>
          </cell>
          <cell r="R887">
            <v>147</v>
          </cell>
          <cell r="S887">
            <v>207</v>
          </cell>
          <cell r="T887">
            <v>211</v>
          </cell>
          <cell r="U887">
            <v>152</v>
          </cell>
          <cell r="V887">
            <v>152</v>
          </cell>
        </row>
        <row r="888">
          <cell r="C888">
            <v>177</v>
          </cell>
          <cell r="D888">
            <v>179</v>
          </cell>
          <cell r="E888">
            <v>140</v>
          </cell>
          <cell r="F888">
            <v>140</v>
          </cell>
          <cell r="G888">
            <v>134</v>
          </cell>
          <cell r="H888">
            <v>149</v>
          </cell>
          <cell r="I888">
            <v>103</v>
          </cell>
          <cell r="J888">
            <v>141</v>
          </cell>
          <cell r="K888">
            <v>207</v>
          </cell>
          <cell r="L888">
            <v>215</v>
          </cell>
          <cell r="M888">
            <v>176</v>
          </cell>
          <cell r="N888">
            <v>178</v>
          </cell>
          <cell r="O888">
            <v>109</v>
          </cell>
          <cell r="P888">
            <v>111</v>
          </cell>
          <cell r="Q888">
            <v>147</v>
          </cell>
          <cell r="R888">
            <v>147</v>
          </cell>
          <cell r="S888">
            <v>211</v>
          </cell>
          <cell r="T888">
            <v>211</v>
          </cell>
          <cell r="U888">
            <v>152</v>
          </cell>
          <cell r="V888">
            <v>152</v>
          </cell>
        </row>
        <row r="889">
          <cell r="C889">
            <v>177</v>
          </cell>
          <cell r="D889">
            <v>179</v>
          </cell>
          <cell r="E889">
            <v>142</v>
          </cell>
          <cell r="F889">
            <v>142</v>
          </cell>
          <cell r="G889">
            <v>134</v>
          </cell>
          <cell r="H889">
            <v>134</v>
          </cell>
          <cell r="I889">
            <v>107</v>
          </cell>
          <cell r="J889">
            <v>141</v>
          </cell>
          <cell r="K889">
            <v>215</v>
          </cell>
          <cell r="L889">
            <v>215</v>
          </cell>
          <cell r="M889">
            <v>176</v>
          </cell>
          <cell r="N889">
            <v>178</v>
          </cell>
          <cell r="O889">
            <v>109</v>
          </cell>
          <cell r="P889">
            <v>109</v>
          </cell>
          <cell r="Q889">
            <v>147</v>
          </cell>
          <cell r="R889">
            <v>147</v>
          </cell>
          <cell r="S889">
            <v>209</v>
          </cell>
          <cell r="T889">
            <v>211</v>
          </cell>
          <cell r="U889">
            <v>152</v>
          </cell>
          <cell r="V889">
            <v>152</v>
          </cell>
        </row>
        <row r="890">
          <cell r="C890">
            <v>177</v>
          </cell>
          <cell r="D890">
            <v>177</v>
          </cell>
          <cell r="E890">
            <v>142</v>
          </cell>
          <cell r="F890">
            <v>142</v>
          </cell>
          <cell r="G890">
            <v>134</v>
          </cell>
          <cell r="H890">
            <v>134</v>
          </cell>
          <cell r="I890">
            <v>103</v>
          </cell>
          <cell r="J890">
            <v>141</v>
          </cell>
          <cell r="K890">
            <v>207</v>
          </cell>
          <cell r="L890">
            <v>215</v>
          </cell>
          <cell r="M890">
            <v>176</v>
          </cell>
          <cell r="N890">
            <v>176</v>
          </cell>
          <cell r="O890">
            <v>109</v>
          </cell>
          <cell r="P890">
            <v>111</v>
          </cell>
          <cell r="Q890">
            <v>147</v>
          </cell>
          <cell r="R890">
            <v>147</v>
          </cell>
          <cell r="S890">
            <v>209</v>
          </cell>
          <cell r="T890">
            <v>211</v>
          </cell>
          <cell r="U890">
            <v>152</v>
          </cell>
          <cell r="V890">
            <v>152</v>
          </cell>
        </row>
        <row r="891">
          <cell r="C891">
            <v>177</v>
          </cell>
          <cell r="D891">
            <v>179</v>
          </cell>
          <cell r="E891">
            <v>140</v>
          </cell>
          <cell r="F891">
            <v>140</v>
          </cell>
          <cell r="G891">
            <v>134</v>
          </cell>
          <cell r="H891">
            <v>149</v>
          </cell>
          <cell r="I891">
            <v>103</v>
          </cell>
          <cell r="J891">
            <v>141</v>
          </cell>
          <cell r="K891">
            <v>215</v>
          </cell>
          <cell r="L891">
            <v>215</v>
          </cell>
          <cell r="M891">
            <v>178</v>
          </cell>
          <cell r="N891">
            <v>178</v>
          </cell>
          <cell r="O891">
            <v>109</v>
          </cell>
          <cell r="P891">
            <v>109</v>
          </cell>
          <cell r="Q891">
            <v>147</v>
          </cell>
          <cell r="R891">
            <v>147</v>
          </cell>
          <cell r="S891">
            <v>209</v>
          </cell>
          <cell r="T891">
            <v>211</v>
          </cell>
          <cell r="U891">
            <v>152</v>
          </cell>
          <cell r="V891">
            <v>152</v>
          </cell>
        </row>
        <row r="892">
          <cell r="C892">
            <v>177</v>
          </cell>
          <cell r="D892">
            <v>179</v>
          </cell>
          <cell r="E892">
            <v>142</v>
          </cell>
          <cell r="F892">
            <v>160</v>
          </cell>
          <cell r="G892">
            <v>134</v>
          </cell>
          <cell r="H892">
            <v>134</v>
          </cell>
          <cell r="I892">
            <v>103</v>
          </cell>
          <cell r="J892">
            <v>141</v>
          </cell>
          <cell r="K892">
            <v>215</v>
          </cell>
          <cell r="L892">
            <v>215</v>
          </cell>
          <cell r="M892">
            <v>176</v>
          </cell>
          <cell r="N892">
            <v>178</v>
          </cell>
          <cell r="O892">
            <v>109</v>
          </cell>
          <cell r="P892">
            <v>109</v>
          </cell>
          <cell r="Q892">
            <v>147</v>
          </cell>
          <cell r="R892">
            <v>147</v>
          </cell>
          <cell r="S892">
            <v>207</v>
          </cell>
          <cell r="T892">
            <v>207</v>
          </cell>
          <cell r="U892">
            <v>152</v>
          </cell>
          <cell r="V892">
            <v>152</v>
          </cell>
        </row>
        <row r="893">
          <cell r="C893">
            <v>179</v>
          </cell>
          <cell r="D893">
            <v>179</v>
          </cell>
          <cell r="E893">
            <v>142</v>
          </cell>
          <cell r="F893">
            <v>142</v>
          </cell>
          <cell r="G893">
            <v>134</v>
          </cell>
          <cell r="H893">
            <v>134</v>
          </cell>
          <cell r="I893">
            <v>103</v>
          </cell>
          <cell r="J893">
            <v>107</v>
          </cell>
          <cell r="K893">
            <v>207</v>
          </cell>
          <cell r="L893">
            <v>215</v>
          </cell>
          <cell r="M893">
            <v>176</v>
          </cell>
          <cell r="N893">
            <v>178</v>
          </cell>
          <cell r="O893">
            <v>109</v>
          </cell>
          <cell r="P893">
            <v>111</v>
          </cell>
          <cell r="Q893">
            <v>147</v>
          </cell>
          <cell r="R893">
            <v>147</v>
          </cell>
          <cell r="S893">
            <v>207</v>
          </cell>
          <cell r="T893">
            <v>209</v>
          </cell>
          <cell r="U893">
            <v>152</v>
          </cell>
          <cell r="V893">
            <v>152</v>
          </cell>
        </row>
        <row r="896">
          <cell r="C896">
            <v>177</v>
          </cell>
          <cell r="D896">
            <v>177</v>
          </cell>
          <cell r="E896">
            <v>142</v>
          </cell>
          <cell r="F896">
            <v>142</v>
          </cell>
          <cell r="G896">
            <v>134</v>
          </cell>
          <cell r="H896">
            <v>134</v>
          </cell>
          <cell r="I896">
            <v>107</v>
          </cell>
          <cell r="J896">
            <v>107</v>
          </cell>
          <cell r="K896">
            <v>215</v>
          </cell>
          <cell r="L896">
            <v>215</v>
          </cell>
          <cell r="M896">
            <v>176</v>
          </cell>
          <cell r="N896">
            <v>176</v>
          </cell>
          <cell r="O896">
            <v>109</v>
          </cell>
          <cell r="P896">
            <v>109</v>
          </cell>
          <cell r="Q896">
            <v>147</v>
          </cell>
          <cell r="R896">
            <v>147</v>
          </cell>
          <cell r="S896">
            <v>207</v>
          </cell>
          <cell r="T896">
            <v>209</v>
          </cell>
          <cell r="U896">
            <v>152</v>
          </cell>
          <cell r="V896">
            <v>152</v>
          </cell>
        </row>
        <row r="897">
          <cell r="C897">
            <v>179</v>
          </cell>
          <cell r="D897">
            <v>179</v>
          </cell>
          <cell r="E897">
            <v>142</v>
          </cell>
          <cell r="F897">
            <v>142</v>
          </cell>
          <cell r="G897">
            <v>134</v>
          </cell>
          <cell r="H897">
            <v>134</v>
          </cell>
          <cell r="I897">
            <v>103</v>
          </cell>
          <cell r="J897">
            <v>107</v>
          </cell>
          <cell r="K897">
            <v>215</v>
          </cell>
          <cell r="L897">
            <v>215</v>
          </cell>
          <cell r="M897">
            <v>176</v>
          </cell>
          <cell r="N897">
            <v>178</v>
          </cell>
          <cell r="O897">
            <v>111</v>
          </cell>
          <cell r="P897">
            <v>111</v>
          </cell>
          <cell r="Q897">
            <v>147</v>
          </cell>
          <cell r="R897">
            <v>147</v>
          </cell>
          <cell r="S897">
            <v>209</v>
          </cell>
          <cell r="T897">
            <v>211</v>
          </cell>
          <cell r="U897">
            <v>152</v>
          </cell>
          <cell r="V897">
            <v>152</v>
          </cell>
        </row>
        <row r="899">
          <cell r="C899">
            <v>179</v>
          </cell>
          <cell r="D899">
            <v>179</v>
          </cell>
          <cell r="E899">
            <v>140</v>
          </cell>
          <cell r="F899">
            <v>140</v>
          </cell>
          <cell r="G899">
            <v>134</v>
          </cell>
          <cell r="H899">
            <v>134</v>
          </cell>
          <cell r="I899">
            <v>107</v>
          </cell>
          <cell r="J899">
            <v>141</v>
          </cell>
          <cell r="K899">
            <v>215</v>
          </cell>
          <cell r="L899">
            <v>215</v>
          </cell>
          <cell r="M899">
            <v>178</v>
          </cell>
          <cell r="N899">
            <v>178</v>
          </cell>
          <cell r="O899">
            <v>109</v>
          </cell>
          <cell r="P899">
            <v>111</v>
          </cell>
          <cell r="Q899">
            <v>147</v>
          </cell>
          <cell r="R899">
            <v>147</v>
          </cell>
          <cell r="S899">
            <v>207</v>
          </cell>
          <cell r="T899">
            <v>207</v>
          </cell>
          <cell r="U899">
            <v>152</v>
          </cell>
          <cell r="V899">
            <v>152</v>
          </cell>
        </row>
        <row r="900">
          <cell r="C900">
            <v>179</v>
          </cell>
          <cell r="D900">
            <v>179</v>
          </cell>
          <cell r="E900">
            <v>142</v>
          </cell>
          <cell r="F900">
            <v>142</v>
          </cell>
          <cell r="G900">
            <v>134</v>
          </cell>
          <cell r="H900">
            <v>134</v>
          </cell>
          <cell r="I900">
            <v>103</v>
          </cell>
          <cell r="J900">
            <v>107</v>
          </cell>
          <cell r="K900">
            <v>215</v>
          </cell>
          <cell r="L900">
            <v>215</v>
          </cell>
          <cell r="M900">
            <v>178</v>
          </cell>
          <cell r="N900">
            <v>178</v>
          </cell>
          <cell r="O900">
            <v>109</v>
          </cell>
          <cell r="P900">
            <v>111</v>
          </cell>
          <cell r="Q900">
            <v>147</v>
          </cell>
          <cell r="R900">
            <v>147</v>
          </cell>
          <cell r="S900">
            <v>211</v>
          </cell>
          <cell r="T900">
            <v>211</v>
          </cell>
          <cell r="U900">
            <v>152</v>
          </cell>
          <cell r="V900">
            <v>152</v>
          </cell>
        </row>
        <row r="901">
          <cell r="C901">
            <v>177</v>
          </cell>
          <cell r="D901">
            <v>177</v>
          </cell>
          <cell r="E901">
            <v>140</v>
          </cell>
          <cell r="F901">
            <v>140</v>
          </cell>
          <cell r="G901">
            <v>134</v>
          </cell>
          <cell r="H901">
            <v>134</v>
          </cell>
          <cell r="I901">
            <v>107</v>
          </cell>
          <cell r="J901">
            <v>141</v>
          </cell>
          <cell r="K901">
            <v>207</v>
          </cell>
          <cell r="L901">
            <v>215</v>
          </cell>
          <cell r="M901">
            <v>176</v>
          </cell>
          <cell r="N901">
            <v>176</v>
          </cell>
          <cell r="O901">
            <v>109</v>
          </cell>
          <cell r="P901">
            <v>111</v>
          </cell>
          <cell r="Q901">
            <v>147</v>
          </cell>
          <cell r="R901">
            <v>147</v>
          </cell>
          <cell r="S901">
            <v>209</v>
          </cell>
          <cell r="T901">
            <v>211</v>
          </cell>
          <cell r="U901">
            <v>152</v>
          </cell>
          <cell r="V901">
            <v>152</v>
          </cell>
        </row>
        <row r="902">
          <cell r="C902">
            <v>177</v>
          </cell>
          <cell r="D902">
            <v>177</v>
          </cell>
          <cell r="E902">
            <v>140</v>
          </cell>
          <cell r="F902">
            <v>140</v>
          </cell>
          <cell r="G902">
            <v>134</v>
          </cell>
          <cell r="H902">
            <v>134</v>
          </cell>
          <cell r="I902">
            <v>103</v>
          </cell>
          <cell r="J902">
            <v>107</v>
          </cell>
          <cell r="K902">
            <v>207</v>
          </cell>
          <cell r="L902">
            <v>215</v>
          </cell>
          <cell r="M902">
            <v>176</v>
          </cell>
          <cell r="N902">
            <v>176</v>
          </cell>
          <cell r="O902">
            <v>109</v>
          </cell>
          <cell r="P902">
            <v>111</v>
          </cell>
          <cell r="Q902">
            <v>145</v>
          </cell>
          <cell r="R902">
            <v>147</v>
          </cell>
          <cell r="S902">
            <v>211</v>
          </cell>
          <cell r="T902">
            <v>211</v>
          </cell>
          <cell r="U902">
            <v>150</v>
          </cell>
          <cell r="V902">
            <v>152</v>
          </cell>
        </row>
        <row r="903">
          <cell r="C903">
            <v>177</v>
          </cell>
          <cell r="D903">
            <v>179</v>
          </cell>
          <cell r="E903">
            <v>142</v>
          </cell>
          <cell r="F903">
            <v>142</v>
          </cell>
          <cell r="G903">
            <v>134</v>
          </cell>
          <cell r="H903">
            <v>134</v>
          </cell>
          <cell r="I903">
            <v>107</v>
          </cell>
          <cell r="J903">
            <v>141</v>
          </cell>
          <cell r="K903">
            <v>207</v>
          </cell>
          <cell r="L903">
            <v>207</v>
          </cell>
          <cell r="M903">
            <v>176</v>
          </cell>
          <cell r="N903">
            <v>178</v>
          </cell>
          <cell r="O903">
            <v>-9</v>
          </cell>
          <cell r="P903">
            <v>-9</v>
          </cell>
          <cell r="Q903">
            <v>147</v>
          </cell>
          <cell r="R903">
            <v>147</v>
          </cell>
          <cell r="S903">
            <v>209</v>
          </cell>
          <cell r="T903">
            <v>211</v>
          </cell>
          <cell r="U903">
            <v>152</v>
          </cell>
          <cell r="V903">
            <v>152</v>
          </cell>
        </row>
        <row r="904">
          <cell r="C904">
            <v>177</v>
          </cell>
          <cell r="D904">
            <v>179</v>
          </cell>
          <cell r="E904">
            <v>140</v>
          </cell>
          <cell r="F904">
            <v>140</v>
          </cell>
          <cell r="G904">
            <v>134</v>
          </cell>
          <cell r="H904">
            <v>134</v>
          </cell>
          <cell r="I904">
            <v>107</v>
          </cell>
          <cell r="J904">
            <v>141</v>
          </cell>
          <cell r="K904">
            <v>207</v>
          </cell>
          <cell r="L904">
            <v>215</v>
          </cell>
          <cell r="M904">
            <v>176</v>
          </cell>
          <cell r="N904">
            <v>178</v>
          </cell>
          <cell r="O904">
            <v>111</v>
          </cell>
          <cell r="P904">
            <v>111</v>
          </cell>
          <cell r="Q904">
            <v>147</v>
          </cell>
          <cell r="R904">
            <v>147</v>
          </cell>
          <cell r="S904">
            <v>207</v>
          </cell>
          <cell r="T904">
            <v>209</v>
          </cell>
          <cell r="U904">
            <v>152</v>
          </cell>
          <cell r="V904">
            <v>152</v>
          </cell>
        </row>
        <row r="905">
          <cell r="C905">
            <v>177</v>
          </cell>
          <cell r="D905">
            <v>177</v>
          </cell>
          <cell r="E905">
            <v>140</v>
          </cell>
          <cell r="F905">
            <v>140</v>
          </cell>
          <cell r="G905">
            <v>134</v>
          </cell>
          <cell r="H905">
            <v>134</v>
          </cell>
          <cell r="I905">
            <v>103</v>
          </cell>
          <cell r="J905">
            <v>141</v>
          </cell>
          <cell r="K905">
            <v>215</v>
          </cell>
          <cell r="L905">
            <v>215</v>
          </cell>
          <cell r="M905">
            <v>176</v>
          </cell>
          <cell r="N905">
            <v>176</v>
          </cell>
          <cell r="O905">
            <v>109</v>
          </cell>
          <cell r="P905">
            <v>111</v>
          </cell>
          <cell r="Q905">
            <v>145</v>
          </cell>
          <cell r="R905">
            <v>147</v>
          </cell>
          <cell r="S905">
            <v>209</v>
          </cell>
          <cell r="T905">
            <v>209</v>
          </cell>
          <cell r="U905">
            <v>150</v>
          </cell>
          <cell r="V905">
            <v>152</v>
          </cell>
        </row>
        <row r="906">
          <cell r="C906">
            <v>177</v>
          </cell>
          <cell r="D906">
            <v>177</v>
          </cell>
          <cell r="E906">
            <v>140</v>
          </cell>
          <cell r="F906">
            <v>140</v>
          </cell>
          <cell r="G906">
            <v>134</v>
          </cell>
          <cell r="H906">
            <v>134</v>
          </cell>
          <cell r="I906">
            <v>103</v>
          </cell>
          <cell r="J906">
            <v>141</v>
          </cell>
          <cell r="K906">
            <v>207</v>
          </cell>
          <cell r="L906">
            <v>215</v>
          </cell>
          <cell r="M906">
            <v>176</v>
          </cell>
          <cell r="N906">
            <v>176</v>
          </cell>
          <cell r="O906">
            <v>109</v>
          </cell>
          <cell r="P906">
            <v>111</v>
          </cell>
          <cell r="Q906">
            <v>145</v>
          </cell>
          <cell r="R906">
            <v>147</v>
          </cell>
          <cell r="S906">
            <v>207</v>
          </cell>
          <cell r="T906">
            <v>209</v>
          </cell>
          <cell r="U906">
            <v>150</v>
          </cell>
          <cell r="V906">
            <v>152</v>
          </cell>
        </row>
        <row r="907">
          <cell r="C907">
            <v>177</v>
          </cell>
          <cell r="D907">
            <v>177</v>
          </cell>
          <cell r="E907">
            <v>142</v>
          </cell>
          <cell r="F907">
            <v>142</v>
          </cell>
          <cell r="G907">
            <v>134</v>
          </cell>
          <cell r="H907">
            <v>134</v>
          </cell>
          <cell r="I907">
            <v>103</v>
          </cell>
          <cell r="J907">
            <v>141</v>
          </cell>
          <cell r="K907">
            <v>207</v>
          </cell>
          <cell r="L907">
            <v>207</v>
          </cell>
          <cell r="M907">
            <v>176</v>
          </cell>
          <cell r="N907">
            <v>176</v>
          </cell>
          <cell r="O907">
            <v>109</v>
          </cell>
          <cell r="P907">
            <v>111</v>
          </cell>
          <cell r="Q907">
            <v>147</v>
          </cell>
          <cell r="R907">
            <v>147</v>
          </cell>
          <cell r="S907">
            <v>211</v>
          </cell>
          <cell r="T907">
            <v>211</v>
          </cell>
          <cell r="U907">
            <v>152</v>
          </cell>
          <cell r="V907">
            <v>152</v>
          </cell>
        </row>
        <row r="911">
          <cell r="C911">
            <v>179</v>
          </cell>
          <cell r="D911">
            <v>179</v>
          </cell>
          <cell r="E911">
            <v>142</v>
          </cell>
          <cell r="F911">
            <v>142</v>
          </cell>
          <cell r="G911">
            <v>134</v>
          </cell>
          <cell r="H911">
            <v>134</v>
          </cell>
          <cell r="I911">
            <v>103</v>
          </cell>
          <cell r="J911">
            <v>107</v>
          </cell>
          <cell r="K911">
            <v>207</v>
          </cell>
          <cell r="L911">
            <v>215</v>
          </cell>
          <cell r="M911">
            <v>178</v>
          </cell>
          <cell r="N911">
            <v>178</v>
          </cell>
          <cell r="O911">
            <v>109</v>
          </cell>
          <cell r="P911">
            <v>111</v>
          </cell>
          <cell r="Q911">
            <v>147</v>
          </cell>
          <cell r="R911">
            <v>147</v>
          </cell>
          <cell r="S911">
            <v>209</v>
          </cell>
          <cell r="T911">
            <v>211</v>
          </cell>
          <cell r="U911">
            <v>152</v>
          </cell>
          <cell r="V911">
            <v>152</v>
          </cell>
        </row>
        <row r="916">
          <cell r="C916">
            <v>177</v>
          </cell>
          <cell r="D916">
            <v>177</v>
          </cell>
          <cell r="E916">
            <v>142</v>
          </cell>
          <cell r="F916">
            <v>142</v>
          </cell>
          <cell r="G916">
            <v>134</v>
          </cell>
          <cell r="H916">
            <v>149</v>
          </cell>
          <cell r="I916">
            <v>103</v>
          </cell>
          <cell r="J916">
            <v>141</v>
          </cell>
          <cell r="K916">
            <v>207</v>
          </cell>
          <cell r="L916">
            <v>207</v>
          </cell>
          <cell r="M916">
            <v>176</v>
          </cell>
          <cell r="N916">
            <v>176</v>
          </cell>
          <cell r="O916">
            <v>109</v>
          </cell>
          <cell r="P916">
            <v>109</v>
          </cell>
          <cell r="Q916">
            <v>147</v>
          </cell>
          <cell r="R916">
            <v>147</v>
          </cell>
          <cell r="S916">
            <v>209</v>
          </cell>
          <cell r="T916">
            <v>209</v>
          </cell>
          <cell r="U916">
            <v>152</v>
          </cell>
          <cell r="V916">
            <v>152</v>
          </cell>
        </row>
        <row r="919">
          <cell r="C919">
            <v>177</v>
          </cell>
          <cell r="D919">
            <v>179</v>
          </cell>
          <cell r="E919">
            <v>140</v>
          </cell>
          <cell r="F919">
            <v>140</v>
          </cell>
          <cell r="G919">
            <v>134</v>
          </cell>
          <cell r="H919">
            <v>149</v>
          </cell>
          <cell r="I919">
            <v>-9</v>
          </cell>
          <cell r="J919">
            <v>-9</v>
          </cell>
          <cell r="K919">
            <v>215</v>
          </cell>
          <cell r="L919">
            <v>215</v>
          </cell>
          <cell r="M919">
            <v>176</v>
          </cell>
          <cell r="N919">
            <v>178</v>
          </cell>
          <cell r="O919">
            <v>109</v>
          </cell>
          <cell r="P919">
            <v>109</v>
          </cell>
          <cell r="Q919">
            <v>147</v>
          </cell>
          <cell r="R919">
            <v>147</v>
          </cell>
          <cell r="S919">
            <v>209</v>
          </cell>
          <cell r="T919">
            <v>211</v>
          </cell>
          <cell r="U919">
            <v>152</v>
          </cell>
          <cell r="V919">
            <v>152</v>
          </cell>
        </row>
        <row r="921">
          <cell r="C921">
            <v>177</v>
          </cell>
          <cell r="D921">
            <v>179</v>
          </cell>
          <cell r="E921">
            <v>140</v>
          </cell>
          <cell r="F921">
            <v>140</v>
          </cell>
          <cell r="G921">
            <v>134</v>
          </cell>
          <cell r="H921">
            <v>149</v>
          </cell>
          <cell r="I921">
            <v>103</v>
          </cell>
          <cell r="J921">
            <v>103</v>
          </cell>
          <cell r="K921">
            <v>215</v>
          </cell>
          <cell r="L921">
            <v>215</v>
          </cell>
          <cell r="M921">
            <v>176</v>
          </cell>
          <cell r="N921">
            <v>178</v>
          </cell>
          <cell r="O921">
            <v>109</v>
          </cell>
          <cell r="P921">
            <v>109</v>
          </cell>
          <cell r="Q921">
            <v>147</v>
          </cell>
          <cell r="R921">
            <v>147</v>
          </cell>
          <cell r="S921">
            <v>209</v>
          </cell>
          <cell r="T921">
            <v>211</v>
          </cell>
          <cell r="U921">
            <v>152</v>
          </cell>
          <cell r="V921">
            <v>152</v>
          </cell>
        </row>
        <row r="922">
          <cell r="C922">
            <v>177</v>
          </cell>
          <cell r="D922">
            <v>179</v>
          </cell>
          <cell r="E922">
            <v>140</v>
          </cell>
          <cell r="F922">
            <v>140</v>
          </cell>
          <cell r="G922">
            <v>134</v>
          </cell>
          <cell r="H922">
            <v>149</v>
          </cell>
          <cell r="I922">
            <v>103</v>
          </cell>
          <cell r="J922">
            <v>103</v>
          </cell>
          <cell r="K922">
            <v>207</v>
          </cell>
          <cell r="L922">
            <v>215</v>
          </cell>
          <cell r="M922">
            <v>176</v>
          </cell>
          <cell r="N922">
            <v>178</v>
          </cell>
          <cell r="O922">
            <v>111</v>
          </cell>
          <cell r="P922">
            <v>111</v>
          </cell>
          <cell r="Q922">
            <v>147</v>
          </cell>
          <cell r="R922">
            <v>147</v>
          </cell>
          <cell r="S922">
            <v>209</v>
          </cell>
          <cell r="T922">
            <v>209</v>
          </cell>
          <cell r="U922">
            <v>152</v>
          </cell>
          <cell r="V922">
            <v>152</v>
          </cell>
        </row>
        <row r="931">
          <cell r="C931">
            <v>177</v>
          </cell>
          <cell r="D931">
            <v>179</v>
          </cell>
          <cell r="E931">
            <v>140</v>
          </cell>
          <cell r="F931">
            <v>160</v>
          </cell>
          <cell r="G931">
            <v>134</v>
          </cell>
          <cell r="H931">
            <v>149</v>
          </cell>
          <cell r="I931">
            <v>103</v>
          </cell>
          <cell r="J931">
            <v>107</v>
          </cell>
          <cell r="K931">
            <v>207</v>
          </cell>
          <cell r="L931">
            <v>215</v>
          </cell>
          <cell r="M931">
            <v>176</v>
          </cell>
          <cell r="N931">
            <v>178</v>
          </cell>
          <cell r="O931">
            <v>111</v>
          </cell>
          <cell r="P931">
            <v>111</v>
          </cell>
          <cell r="Q931">
            <v>147</v>
          </cell>
          <cell r="R931">
            <v>147</v>
          </cell>
          <cell r="S931">
            <v>211</v>
          </cell>
          <cell r="T931">
            <v>211</v>
          </cell>
          <cell r="U931">
            <v>152</v>
          </cell>
          <cell r="V931">
            <v>152</v>
          </cell>
        </row>
        <row r="934">
          <cell r="C934">
            <v>177</v>
          </cell>
          <cell r="D934">
            <v>177</v>
          </cell>
          <cell r="E934">
            <v>140</v>
          </cell>
          <cell r="F934">
            <v>140</v>
          </cell>
          <cell r="G934">
            <v>134</v>
          </cell>
          <cell r="H934">
            <v>134</v>
          </cell>
          <cell r="I934">
            <v>107</v>
          </cell>
          <cell r="J934">
            <v>107</v>
          </cell>
          <cell r="K934">
            <v>207</v>
          </cell>
          <cell r="L934">
            <v>207</v>
          </cell>
          <cell r="M934">
            <v>176</v>
          </cell>
          <cell r="N934">
            <v>176</v>
          </cell>
          <cell r="O934">
            <v>109</v>
          </cell>
          <cell r="P934">
            <v>111</v>
          </cell>
          <cell r="Q934">
            <v>147</v>
          </cell>
          <cell r="R934">
            <v>147</v>
          </cell>
          <cell r="S934">
            <v>211</v>
          </cell>
          <cell r="T934">
            <v>211</v>
          </cell>
          <cell r="U934">
            <v>152</v>
          </cell>
          <cell r="V934">
            <v>152</v>
          </cell>
        </row>
        <row r="935">
          <cell r="C935">
            <v>179</v>
          </cell>
          <cell r="D935">
            <v>179</v>
          </cell>
          <cell r="E935">
            <v>142</v>
          </cell>
          <cell r="F935">
            <v>142</v>
          </cell>
          <cell r="G935">
            <v>134</v>
          </cell>
          <cell r="H935">
            <v>134</v>
          </cell>
          <cell r="I935">
            <v>103</v>
          </cell>
          <cell r="J935">
            <v>107</v>
          </cell>
          <cell r="K935">
            <v>215</v>
          </cell>
          <cell r="L935">
            <v>215</v>
          </cell>
          <cell r="M935">
            <v>178</v>
          </cell>
          <cell r="N935">
            <v>178</v>
          </cell>
          <cell r="O935">
            <v>109</v>
          </cell>
          <cell r="P935">
            <v>111</v>
          </cell>
          <cell r="Q935">
            <v>147</v>
          </cell>
          <cell r="R935">
            <v>147</v>
          </cell>
          <cell r="S935">
            <v>209</v>
          </cell>
          <cell r="T935">
            <v>209</v>
          </cell>
          <cell r="U935">
            <v>152</v>
          </cell>
          <cell r="V935">
            <v>152</v>
          </cell>
        </row>
        <row r="936">
          <cell r="C936">
            <v>179</v>
          </cell>
          <cell r="D936">
            <v>179</v>
          </cell>
          <cell r="E936">
            <v>142</v>
          </cell>
          <cell r="F936">
            <v>142</v>
          </cell>
          <cell r="G936">
            <v>134</v>
          </cell>
          <cell r="H936">
            <v>134</v>
          </cell>
          <cell r="I936">
            <v>103</v>
          </cell>
          <cell r="J936">
            <v>107</v>
          </cell>
          <cell r="K936">
            <v>215</v>
          </cell>
          <cell r="L936">
            <v>215</v>
          </cell>
          <cell r="M936">
            <v>178</v>
          </cell>
          <cell r="N936">
            <v>178</v>
          </cell>
          <cell r="O936">
            <v>109</v>
          </cell>
          <cell r="P936">
            <v>111</v>
          </cell>
          <cell r="Q936">
            <v>147</v>
          </cell>
          <cell r="R936">
            <v>147</v>
          </cell>
          <cell r="S936">
            <v>209</v>
          </cell>
          <cell r="T936">
            <v>209</v>
          </cell>
          <cell r="U936">
            <v>152</v>
          </cell>
          <cell r="V936">
            <v>152</v>
          </cell>
        </row>
        <row r="937">
          <cell r="C937">
            <v>177</v>
          </cell>
          <cell r="D937">
            <v>179</v>
          </cell>
          <cell r="E937">
            <v>142</v>
          </cell>
          <cell r="F937">
            <v>142</v>
          </cell>
          <cell r="G937">
            <v>134</v>
          </cell>
          <cell r="H937">
            <v>134</v>
          </cell>
          <cell r="I937">
            <v>103</v>
          </cell>
          <cell r="J937">
            <v>107</v>
          </cell>
          <cell r="K937">
            <v>215</v>
          </cell>
          <cell r="L937">
            <v>215</v>
          </cell>
          <cell r="M937">
            <v>176</v>
          </cell>
          <cell r="N937">
            <v>178</v>
          </cell>
          <cell r="O937">
            <v>109</v>
          </cell>
          <cell r="P937">
            <v>111</v>
          </cell>
          <cell r="Q937">
            <v>147</v>
          </cell>
          <cell r="R937">
            <v>147</v>
          </cell>
          <cell r="S937">
            <v>209</v>
          </cell>
          <cell r="T937">
            <v>211</v>
          </cell>
          <cell r="U937">
            <v>152</v>
          </cell>
          <cell r="V937">
            <v>152</v>
          </cell>
        </row>
        <row r="938">
          <cell r="C938">
            <v>177</v>
          </cell>
          <cell r="D938">
            <v>179</v>
          </cell>
          <cell r="E938">
            <v>142</v>
          </cell>
          <cell r="F938">
            <v>160</v>
          </cell>
          <cell r="G938">
            <v>134</v>
          </cell>
          <cell r="H938">
            <v>134</v>
          </cell>
          <cell r="I938">
            <v>103</v>
          </cell>
          <cell r="J938">
            <v>107</v>
          </cell>
          <cell r="K938">
            <v>207</v>
          </cell>
          <cell r="L938">
            <v>215</v>
          </cell>
          <cell r="M938">
            <v>176</v>
          </cell>
          <cell r="N938">
            <v>178</v>
          </cell>
          <cell r="O938">
            <v>109</v>
          </cell>
          <cell r="P938">
            <v>111</v>
          </cell>
          <cell r="Q938">
            <v>147</v>
          </cell>
          <cell r="R938">
            <v>147</v>
          </cell>
          <cell r="S938">
            <v>209</v>
          </cell>
          <cell r="T938">
            <v>211</v>
          </cell>
          <cell r="U938">
            <v>152</v>
          </cell>
          <cell r="V938">
            <v>152</v>
          </cell>
        </row>
        <row r="977">
          <cell r="C977">
            <v>177</v>
          </cell>
          <cell r="D977">
            <v>179</v>
          </cell>
          <cell r="E977">
            <v>140</v>
          </cell>
          <cell r="F977">
            <v>140</v>
          </cell>
          <cell r="G977">
            <v>134</v>
          </cell>
          <cell r="H977">
            <v>134</v>
          </cell>
          <cell r="I977">
            <v>107</v>
          </cell>
          <cell r="J977">
            <v>107</v>
          </cell>
          <cell r="K977">
            <v>207</v>
          </cell>
          <cell r="L977">
            <v>215</v>
          </cell>
          <cell r="M977">
            <v>176</v>
          </cell>
          <cell r="N977">
            <v>178</v>
          </cell>
          <cell r="O977">
            <v>109</v>
          </cell>
          <cell r="P977">
            <v>111</v>
          </cell>
          <cell r="Q977">
            <v>147</v>
          </cell>
          <cell r="R977">
            <v>147</v>
          </cell>
          <cell r="S977">
            <v>209</v>
          </cell>
          <cell r="T977">
            <v>211</v>
          </cell>
          <cell r="U977">
            <v>152</v>
          </cell>
          <cell r="V977">
            <v>152</v>
          </cell>
        </row>
        <row r="978">
          <cell r="C978">
            <v>177</v>
          </cell>
          <cell r="D978">
            <v>177</v>
          </cell>
          <cell r="E978">
            <v>140</v>
          </cell>
          <cell r="F978">
            <v>140</v>
          </cell>
          <cell r="G978">
            <v>134</v>
          </cell>
          <cell r="H978">
            <v>134</v>
          </cell>
          <cell r="I978">
            <v>107</v>
          </cell>
          <cell r="J978">
            <v>107</v>
          </cell>
          <cell r="K978">
            <v>207</v>
          </cell>
          <cell r="L978">
            <v>215</v>
          </cell>
          <cell r="M978">
            <v>176</v>
          </cell>
          <cell r="N978">
            <v>176</v>
          </cell>
          <cell r="O978">
            <v>109</v>
          </cell>
          <cell r="P978">
            <v>111</v>
          </cell>
          <cell r="Q978">
            <v>147</v>
          </cell>
          <cell r="R978">
            <v>147</v>
          </cell>
          <cell r="S978">
            <v>207</v>
          </cell>
          <cell r="T978">
            <v>209</v>
          </cell>
          <cell r="U978">
            <v>152</v>
          </cell>
          <cell r="V978">
            <v>152</v>
          </cell>
        </row>
        <row r="979">
          <cell r="C979">
            <v>177</v>
          </cell>
          <cell r="D979">
            <v>179</v>
          </cell>
          <cell r="E979">
            <v>140</v>
          </cell>
          <cell r="F979">
            <v>140</v>
          </cell>
          <cell r="G979">
            <v>134</v>
          </cell>
          <cell r="H979">
            <v>134</v>
          </cell>
          <cell r="I979">
            <v>107</v>
          </cell>
          <cell r="J979">
            <v>107</v>
          </cell>
          <cell r="K979">
            <v>215</v>
          </cell>
          <cell r="L979">
            <v>215</v>
          </cell>
          <cell r="M979">
            <v>176</v>
          </cell>
          <cell r="N979">
            <v>178</v>
          </cell>
          <cell r="O979">
            <v>109</v>
          </cell>
          <cell r="P979">
            <v>109</v>
          </cell>
          <cell r="Q979">
            <v>147</v>
          </cell>
          <cell r="R979">
            <v>147</v>
          </cell>
          <cell r="S979">
            <v>211</v>
          </cell>
          <cell r="T979">
            <v>211</v>
          </cell>
          <cell r="U979">
            <v>152</v>
          </cell>
          <cell r="V979">
            <v>152</v>
          </cell>
        </row>
        <row r="981">
          <cell r="C981">
            <v>177</v>
          </cell>
          <cell r="D981">
            <v>177</v>
          </cell>
          <cell r="E981">
            <v>142</v>
          </cell>
          <cell r="F981">
            <v>142</v>
          </cell>
          <cell r="G981">
            <v>134</v>
          </cell>
          <cell r="H981">
            <v>134</v>
          </cell>
          <cell r="I981">
            <v>107</v>
          </cell>
          <cell r="J981">
            <v>141</v>
          </cell>
          <cell r="K981">
            <v>207</v>
          </cell>
          <cell r="L981">
            <v>207</v>
          </cell>
          <cell r="M981">
            <v>176</v>
          </cell>
          <cell r="N981">
            <v>176</v>
          </cell>
          <cell r="O981">
            <v>109</v>
          </cell>
          <cell r="P981">
            <v>109</v>
          </cell>
          <cell r="Q981">
            <v>147</v>
          </cell>
          <cell r="R981">
            <v>147</v>
          </cell>
          <cell r="S981">
            <v>209</v>
          </cell>
          <cell r="T981">
            <v>211</v>
          </cell>
          <cell r="U981">
            <v>152</v>
          </cell>
          <cell r="V981">
            <v>152</v>
          </cell>
        </row>
        <row r="986">
          <cell r="C986">
            <v>177</v>
          </cell>
          <cell r="D986">
            <v>177</v>
          </cell>
          <cell r="E986">
            <v>142</v>
          </cell>
          <cell r="F986">
            <v>142</v>
          </cell>
          <cell r="G986">
            <v>134</v>
          </cell>
          <cell r="H986">
            <v>149</v>
          </cell>
          <cell r="I986">
            <v>107</v>
          </cell>
          <cell r="J986">
            <v>107</v>
          </cell>
          <cell r="K986">
            <v>-9</v>
          </cell>
          <cell r="L986">
            <v>-9</v>
          </cell>
          <cell r="M986">
            <v>176</v>
          </cell>
          <cell r="N986">
            <v>176</v>
          </cell>
          <cell r="O986">
            <v>109</v>
          </cell>
          <cell r="P986">
            <v>111</v>
          </cell>
          <cell r="Q986">
            <v>147</v>
          </cell>
          <cell r="R986">
            <v>147</v>
          </cell>
          <cell r="S986">
            <v>207</v>
          </cell>
          <cell r="T986">
            <v>209</v>
          </cell>
          <cell r="U986">
            <v>152</v>
          </cell>
          <cell r="V986">
            <v>152</v>
          </cell>
        </row>
        <row r="987">
          <cell r="C987">
            <v>177</v>
          </cell>
          <cell r="D987">
            <v>179</v>
          </cell>
          <cell r="E987">
            <v>142</v>
          </cell>
          <cell r="F987">
            <v>160</v>
          </cell>
          <cell r="G987">
            <v>134</v>
          </cell>
          <cell r="H987">
            <v>134</v>
          </cell>
          <cell r="I987">
            <v>103</v>
          </cell>
          <cell r="J987">
            <v>107</v>
          </cell>
          <cell r="K987">
            <v>207</v>
          </cell>
          <cell r="L987">
            <v>207</v>
          </cell>
          <cell r="M987">
            <v>176</v>
          </cell>
          <cell r="N987">
            <v>178</v>
          </cell>
          <cell r="O987">
            <v>111</v>
          </cell>
          <cell r="P987">
            <v>111</v>
          </cell>
          <cell r="Q987">
            <v>147</v>
          </cell>
          <cell r="R987">
            <v>147</v>
          </cell>
          <cell r="S987">
            <v>209</v>
          </cell>
          <cell r="T987">
            <v>211</v>
          </cell>
          <cell r="U987">
            <v>152</v>
          </cell>
          <cell r="V987">
            <v>152</v>
          </cell>
        </row>
        <row r="992">
          <cell r="C992">
            <v>177</v>
          </cell>
          <cell r="D992">
            <v>179</v>
          </cell>
          <cell r="E992">
            <v>142</v>
          </cell>
          <cell r="F992">
            <v>160</v>
          </cell>
          <cell r="G992">
            <v>134</v>
          </cell>
          <cell r="H992">
            <v>134</v>
          </cell>
          <cell r="I992">
            <v>103</v>
          </cell>
          <cell r="J992">
            <v>107</v>
          </cell>
          <cell r="K992">
            <v>207</v>
          </cell>
          <cell r="L992">
            <v>215</v>
          </cell>
          <cell r="M992">
            <v>176</v>
          </cell>
          <cell r="N992">
            <v>178</v>
          </cell>
          <cell r="O992">
            <v>109</v>
          </cell>
          <cell r="P992">
            <v>111</v>
          </cell>
          <cell r="Q992">
            <v>147</v>
          </cell>
          <cell r="R992">
            <v>147</v>
          </cell>
          <cell r="S992">
            <v>-9</v>
          </cell>
          <cell r="T992">
            <v>-9</v>
          </cell>
          <cell r="U992">
            <v>152</v>
          </cell>
          <cell r="V992">
            <v>152</v>
          </cell>
        </row>
        <row r="993">
          <cell r="C993">
            <v>177</v>
          </cell>
          <cell r="D993">
            <v>179</v>
          </cell>
          <cell r="E993">
            <v>142</v>
          </cell>
          <cell r="F993">
            <v>142</v>
          </cell>
          <cell r="G993">
            <v>134</v>
          </cell>
          <cell r="H993">
            <v>134</v>
          </cell>
          <cell r="I993">
            <v>103</v>
          </cell>
          <cell r="J993">
            <v>107</v>
          </cell>
          <cell r="K993">
            <v>207</v>
          </cell>
          <cell r="L993">
            <v>207</v>
          </cell>
          <cell r="M993">
            <v>176</v>
          </cell>
          <cell r="N993">
            <v>178</v>
          </cell>
          <cell r="O993">
            <v>109</v>
          </cell>
          <cell r="P993">
            <v>111</v>
          </cell>
          <cell r="Q993">
            <v>147</v>
          </cell>
          <cell r="R993">
            <v>147</v>
          </cell>
          <cell r="S993">
            <v>211</v>
          </cell>
          <cell r="T993">
            <v>211</v>
          </cell>
          <cell r="U993">
            <v>152</v>
          </cell>
          <cell r="V993">
            <v>152</v>
          </cell>
        </row>
        <row r="994">
          <cell r="C994">
            <v>177</v>
          </cell>
          <cell r="D994">
            <v>177</v>
          </cell>
          <cell r="E994">
            <v>160</v>
          </cell>
          <cell r="F994">
            <v>160</v>
          </cell>
          <cell r="G994">
            <v>134</v>
          </cell>
          <cell r="H994">
            <v>134</v>
          </cell>
          <cell r="I994">
            <v>107</v>
          </cell>
          <cell r="J994">
            <v>107</v>
          </cell>
          <cell r="K994">
            <v>207</v>
          </cell>
          <cell r="L994">
            <v>215</v>
          </cell>
          <cell r="M994">
            <v>176</v>
          </cell>
          <cell r="N994">
            <v>176</v>
          </cell>
          <cell r="O994">
            <v>111</v>
          </cell>
          <cell r="P994">
            <v>111</v>
          </cell>
          <cell r="Q994">
            <v>147</v>
          </cell>
          <cell r="R994">
            <v>147</v>
          </cell>
          <cell r="S994">
            <v>207</v>
          </cell>
          <cell r="T994">
            <v>207</v>
          </cell>
          <cell r="U994">
            <v>152</v>
          </cell>
          <cell r="V994">
            <v>152</v>
          </cell>
        </row>
        <row r="998">
          <cell r="C998">
            <v>177</v>
          </cell>
          <cell r="D998">
            <v>179</v>
          </cell>
          <cell r="E998">
            <v>142</v>
          </cell>
          <cell r="F998">
            <v>142</v>
          </cell>
          <cell r="G998">
            <v>134</v>
          </cell>
          <cell r="H998">
            <v>134</v>
          </cell>
          <cell r="I998">
            <v>103</v>
          </cell>
          <cell r="J998">
            <v>141</v>
          </cell>
          <cell r="K998">
            <v>207</v>
          </cell>
          <cell r="L998">
            <v>215</v>
          </cell>
          <cell r="M998">
            <v>176</v>
          </cell>
          <cell r="N998">
            <v>178</v>
          </cell>
          <cell r="O998">
            <v>109</v>
          </cell>
          <cell r="P998">
            <v>109</v>
          </cell>
          <cell r="Q998">
            <v>147</v>
          </cell>
          <cell r="R998">
            <v>147</v>
          </cell>
          <cell r="S998">
            <v>209</v>
          </cell>
          <cell r="T998">
            <v>211</v>
          </cell>
          <cell r="U998">
            <v>152</v>
          </cell>
          <cell r="V998">
            <v>152</v>
          </cell>
        </row>
        <row r="999">
          <cell r="C999">
            <v>177</v>
          </cell>
          <cell r="D999">
            <v>179</v>
          </cell>
          <cell r="E999">
            <v>142</v>
          </cell>
          <cell r="F999">
            <v>142</v>
          </cell>
          <cell r="G999">
            <v>134</v>
          </cell>
          <cell r="H999">
            <v>134</v>
          </cell>
          <cell r="I999">
            <v>103</v>
          </cell>
          <cell r="J999">
            <v>107</v>
          </cell>
          <cell r="K999">
            <v>207</v>
          </cell>
          <cell r="L999">
            <v>215</v>
          </cell>
          <cell r="M999">
            <v>176</v>
          </cell>
          <cell r="N999">
            <v>178</v>
          </cell>
          <cell r="O999">
            <v>109</v>
          </cell>
          <cell r="P999">
            <v>111</v>
          </cell>
          <cell r="Q999">
            <v>147</v>
          </cell>
          <cell r="R999">
            <v>147</v>
          </cell>
          <cell r="S999">
            <v>209</v>
          </cell>
          <cell r="T999">
            <v>209</v>
          </cell>
          <cell r="U999">
            <v>152</v>
          </cell>
          <cell r="V999">
            <v>152</v>
          </cell>
        </row>
        <row r="1001">
          <cell r="C1001">
            <v>177</v>
          </cell>
          <cell r="D1001">
            <v>179</v>
          </cell>
          <cell r="E1001">
            <v>142</v>
          </cell>
          <cell r="F1001">
            <v>142</v>
          </cell>
          <cell r="G1001">
            <v>134</v>
          </cell>
          <cell r="H1001">
            <v>134</v>
          </cell>
          <cell r="I1001">
            <v>103</v>
          </cell>
          <cell r="J1001">
            <v>107</v>
          </cell>
          <cell r="K1001">
            <v>207</v>
          </cell>
          <cell r="L1001">
            <v>215</v>
          </cell>
          <cell r="M1001">
            <v>176</v>
          </cell>
          <cell r="N1001">
            <v>178</v>
          </cell>
          <cell r="O1001">
            <v>109</v>
          </cell>
          <cell r="P1001">
            <v>111</v>
          </cell>
          <cell r="Q1001">
            <v>147</v>
          </cell>
          <cell r="R1001">
            <v>147</v>
          </cell>
          <cell r="S1001">
            <v>207</v>
          </cell>
          <cell r="T1001">
            <v>209</v>
          </cell>
          <cell r="U1001">
            <v>152</v>
          </cell>
          <cell r="V1001">
            <v>152</v>
          </cell>
        </row>
        <row r="1002">
          <cell r="C1002">
            <v>177</v>
          </cell>
          <cell r="D1002">
            <v>179</v>
          </cell>
          <cell r="E1002">
            <v>142</v>
          </cell>
          <cell r="F1002">
            <v>160</v>
          </cell>
          <cell r="G1002">
            <v>134</v>
          </cell>
          <cell r="H1002">
            <v>134</v>
          </cell>
          <cell r="I1002">
            <v>103</v>
          </cell>
          <cell r="J1002">
            <v>107</v>
          </cell>
          <cell r="K1002">
            <v>207</v>
          </cell>
          <cell r="L1002">
            <v>215</v>
          </cell>
          <cell r="M1002">
            <v>176</v>
          </cell>
          <cell r="N1002">
            <v>178</v>
          </cell>
          <cell r="O1002">
            <v>109</v>
          </cell>
          <cell r="P1002">
            <v>111</v>
          </cell>
          <cell r="Q1002">
            <v>147</v>
          </cell>
          <cell r="R1002">
            <v>147</v>
          </cell>
          <cell r="S1002">
            <v>209</v>
          </cell>
          <cell r="T1002">
            <v>211</v>
          </cell>
          <cell r="U1002">
            <v>152</v>
          </cell>
          <cell r="V1002">
            <v>152</v>
          </cell>
        </row>
        <row r="1006">
          <cell r="C1006">
            <v>177</v>
          </cell>
          <cell r="D1006">
            <v>179</v>
          </cell>
          <cell r="E1006">
            <v>142</v>
          </cell>
          <cell r="F1006">
            <v>142</v>
          </cell>
          <cell r="G1006">
            <v>134</v>
          </cell>
          <cell r="H1006">
            <v>134</v>
          </cell>
          <cell r="I1006">
            <v>103</v>
          </cell>
          <cell r="J1006">
            <v>141</v>
          </cell>
          <cell r="K1006">
            <v>207</v>
          </cell>
          <cell r="L1006">
            <v>215</v>
          </cell>
          <cell r="M1006">
            <v>176</v>
          </cell>
          <cell r="N1006">
            <v>178</v>
          </cell>
          <cell r="O1006">
            <v>109</v>
          </cell>
          <cell r="P1006">
            <v>109</v>
          </cell>
          <cell r="Q1006">
            <v>147</v>
          </cell>
          <cell r="R1006">
            <v>152</v>
          </cell>
          <cell r="S1006">
            <v>207</v>
          </cell>
          <cell r="T1006">
            <v>211</v>
          </cell>
          <cell r="U1006">
            <v>152</v>
          </cell>
          <cell r="V1006">
            <v>152</v>
          </cell>
        </row>
        <row r="1009">
          <cell r="C1009">
            <v>177</v>
          </cell>
          <cell r="D1009">
            <v>177</v>
          </cell>
          <cell r="E1009">
            <v>142</v>
          </cell>
          <cell r="F1009">
            <v>142</v>
          </cell>
          <cell r="G1009">
            <v>134</v>
          </cell>
          <cell r="H1009">
            <v>149</v>
          </cell>
          <cell r="I1009">
            <v>103</v>
          </cell>
          <cell r="J1009">
            <v>141</v>
          </cell>
          <cell r="K1009">
            <v>-9</v>
          </cell>
          <cell r="L1009">
            <v>-9</v>
          </cell>
          <cell r="M1009">
            <v>176</v>
          </cell>
          <cell r="N1009">
            <v>176</v>
          </cell>
          <cell r="O1009">
            <v>109</v>
          </cell>
          <cell r="P1009">
            <v>111</v>
          </cell>
          <cell r="Q1009">
            <v>147</v>
          </cell>
          <cell r="R1009">
            <v>147</v>
          </cell>
          <cell r="S1009">
            <v>209</v>
          </cell>
          <cell r="T1009">
            <v>209</v>
          </cell>
          <cell r="U1009">
            <v>152</v>
          </cell>
          <cell r="V1009">
            <v>152</v>
          </cell>
        </row>
        <row r="1011">
          <cell r="C1011">
            <v>177</v>
          </cell>
          <cell r="D1011">
            <v>179</v>
          </cell>
          <cell r="E1011">
            <v>140</v>
          </cell>
          <cell r="F1011">
            <v>160</v>
          </cell>
          <cell r="G1011">
            <v>134</v>
          </cell>
          <cell r="H1011">
            <v>134</v>
          </cell>
          <cell r="I1011">
            <v>103</v>
          </cell>
          <cell r="J1011">
            <v>141</v>
          </cell>
          <cell r="K1011">
            <v>207</v>
          </cell>
          <cell r="L1011">
            <v>207</v>
          </cell>
          <cell r="M1011">
            <v>176</v>
          </cell>
          <cell r="N1011">
            <v>178</v>
          </cell>
          <cell r="O1011">
            <v>109</v>
          </cell>
          <cell r="P1011">
            <v>109</v>
          </cell>
          <cell r="Q1011">
            <v>145</v>
          </cell>
          <cell r="R1011">
            <v>147</v>
          </cell>
          <cell r="S1011">
            <v>209</v>
          </cell>
          <cell r="T1011">
            <v>211</v>
          </cell>
          <cell r="U1011">
            <v>150</v>
          </cell>
          <cell r="V1011">
            <v>152</v>
          </cell>
        </row>
        <row r="1013">
          <cell r="C1013">
            <v>177</v>
          </cell>
          <cell r="D1013">
            <v>177</v>
          </cell>
          <cell r="E1013">
            <v>160</v>
          </cell>
          <cell r="F1013">
            <v>162</v>
          </cell>
          <cell r="G1013">
            <v>134</v>
          </cell>
          <cell r="H1013">
            <v>134</v>
          </cell>
          <cell r="I1013">
            <v>107</v>
          </cell>
          <cell r="J1013">
            <v>107</v>
          </cell>
          <cell r="K1013">
            <v>207</v>
          </cell>
          <cell r="L1013">
            <v>207</v>
          </cell>
          <cell r="M1013">
            <v>176</v>
          </cell>
          <cell r="N1013">
            <v>176</v>
          </cell>
          <cell r="O1013">
            <v>111</v>
          </cell>
          <cell r="P1013">
            <v>111</v>
          </cell>
          <cell r="Q1013">
            <v>147</v>
          </cell>
          <cell r="R1013">
            <v>150</v>
          </cell>
          <cell r="S1013">
            <v>211</v>
          </cell>
          <cell r="T1013">
            <v>211</v>
          </cell>
          <cell r="U1013">
            <v>150</v>
          </cell>
          <cell r="V1013">
            <v>152</v>
          </cell>
        </row>
        <row r="1014">
          <cell r="C1014">
            <v>177</v>
          </cell>
          <cell r="D1014">
            <v>179</v>
          </cell>
          <cell r="E1014">
            <v>142</v>
          </cell>
          <cell r="F1014">
            <v>142</v>
          </cell>
          <cell r="G1014">
            <v>134</v>
          </cell>
          <cell r="H1014">
            <v>134</v>
          </cell>
          <cell r="I1014">
            <v>107</v>
          </cell>
          <cell r="J1014">
            <v>141</v>
          </cell>
          <cell r="K1014">
            <v>207</v>
          </cell>
          <cell r="L1014">
            <v>215</v>
          </cell>
          <cell r="M1014">
            <v>176</v>
          </cell>
          <cell r="N1014">
            <v>178</v>
          </cell>
          <cell r="O1014">
            <v>111</v>
          </cell>
          <cell r="P1014">
            <v>111</v>
          </cell>
          <cell r="Q1014">
            <v>147</v>
          </cell>
          <cell r="R1014">
            <v>150</v>
          </cell>
          <cell r="S1014">
            <v>207</v>
          </cell>
          <cell r="T1014">
            <v>211</v>
          </cell>
          <cell r="U1014">
            <v>150</v>
          </cell>
          <cell r="V1014">
            <v>152</v>
          </cell>
        </row>
        <row r="1015">
          <cell r="C1015">
            <v>177</v>
          </cell>
          <cell r="D1015">
            <v>177</v>
          </cell>
          <cell r="E1015">
            <v>142</v>
          </cell>
          <cell r="F1015">
            <v>142</v>
          </cell>
          <cell r="G1015">
            <v>134</v>
          </cell>
          <cell r="H1015">
            <v>134</v>
          </cell>
          <cell r="I1015">
            <v>103</v>
          </cell>
          <cell r="J1015">
            <v>107</v>
          </cell>
          <cell r="K1015">
            <v>207</v>
          </cell>
          <cell r="L1015">
            <v>215</v>
          </cell>
          <cell r="M1015">
            <v>176</v>
          </cell>
          <cell r="N1015">
            <v>176</v>
          </cell>
          <cell r="O1015">
            <v>109</v>
          </cell>
          <cell r="P1015">
            <v>109</v>
          </cell>
          <cell r="Q1015">
            <v>145</v>
          </cell>
          <cell r="R1015">
            <v>150</v>
          </cell>
          <cell r="S1015">
            <v>207</v>
          </cell>
          <cell r="T1015">
            <v>209</v>
          </cell>
          <cell r="U1015">
            <v>150</v>
          </cell>
          <cell r="V1015">
            <v>152</v>
          </cell>
        </row>
        <row r="1016">
          <cell r="C1016">
            <v>177</v>
          </cell>
          <cell r="D1016">
            <v>179</v>
          </cell>
          <cell r="E1016">
            <v>142</v>
          </cell>
          <cell r="F1016">
            <v>142</v>
          </cell>
          <cell r="G1016">
            <v>134</v>
          </cell>
          <cell r="H1016">
            <v>134</v>
          </cell>
          <cell r="I1016">
            <v>103</v>
          </cell>
          <cell r="J1016">
            <v>141</v>
          </cell>
          <cell r="K1016">
            <v>207</v>
          </cell>
          <cell r="L1016">
            <v>215</v>
          </cell>
          <cell r="M1016">
            <v>178</v>
          </cell>
          <cell r="N1016">
            <v>178</v>
          </cell>
          <cell r="O1016">
            <v>111</v>
          </cell>
          <cell r="P1016">
            <v>111</v>
          </cell>
          <cell r="Q1016">
            <v>147</v>
          </cell>
          <cell r="R1016">
            <v>150</v>
          </cell>
          <cell r="S1016">
            <v>207</v>
          </cell>
          <cell r="T1016">
            <v>207</v>
          </cell>
          <cell r="U1016">
            <v>152</v>
          </cell>
          <cell r="V1016">
            <v>152</v>
          </cell>
        </row>
        <row r="1019">
          <cell r="C1019">
            <v>177</v>
          </cell>
          <cell r="D1019">
            <v>179</v>
          </cell>
          <cell r="E1019">
            <v>140</v>
          </cell>
          <cell r="F1019">
            <v>140</v>
          </cell>
          <cell r="G1019">
            <v>134</v>
          </cell>
          <cell r="H1019">
            <v>134</v>
          </cell>
          <cell r="I1019">
            <v>103</v>
          </cell>
          <cell r="J1019">
            <v>107</v>
          </cell>
          <cell r="K1019">
            <v>215</v>
          </cell>
          <cell r="L1019">
            <v>215</v>
          </cell>
          <cell r="M1019">
            <v>176</v>
          </cell>
          <cell r="N1019">
            <v>178</v>
          </cell>
          <cell r="O1019">
            <v>111</v>
          </cell>
          <cell r="P1019">
            <v>111</v>
          </cell>
          <cell r="Q1019">
            <v>145</v>
          </cell>
          <cell r="R1019">
            <v>145</v>
          </cell>
          <cell r="S1019">
            <v>209</v>
          </cell>
          <cell r="T1019">
            <v>209</v>
          </cell>
          <cell r="U1019">
            <v>-9</v>
          </cell>
          <cell r="V1019">
            <v>-9</v>
          </cell>
        </row>
        <row r="1022">
          <cell r="C1022">
            <v>177</v>
          </cell>
          <cell r="D1022">
            <v>179</v>
          </cell>
          <cell r="E1022">
            <v>140</v>
          </cell>
          <cell r="F1022">
            <v>140</v>
          </cell>
          <cell r="G1022">
            <v>134</v>
          </cell>
          <cell r="H1022">
            <v>134</v>
          </cell>
          <cell r="I1022">
            <v>103</v>
          </cell>
          <cell r="J1022">
            <v>141</v>
          </cell>
          <cell r="K1022">
            <v>207</v>
          </cell>
          <cell r="L1022">
            <v>215</v>
          </cell>
          <cell r="M1022">
            <v>176</v>
          </cell>
          <cell r="N1022">
            <v>178</v>
          </cell>
          <cell r="O1022">
            <v>109</v>
          </cell>
          <cell r="P1022">
            <v>109</v>
          </cell>
          <cell r="Q1022">
            <v>-9</v>
          </cell>
          <cell r="R1022">
            <v>-9</v>
          </cell>
          <cell r="S1022">
            <v>209</v>
          </cell>
          <cell r="T1022">
            <v>211</v>
          </cell>
          <cell r="U1022">
            <v>152</v>
          </cell>
          <cell r="V1022">
            <v>152</v>
          </cell>
        </row>
        <row r="1023">
          <cell r="C1023">
            <v>177</v>
          </cell>
          <cell r="D1023">
            <v>177</v>
          </cell>
          <cell r="E1023">
            <v>140</v>
          </cell>
          <cell r="F1023">
            <v>160</v>
          </cell>
          <cell r="G1023">
            <v>134</v>
          </cell>
          <cell r="H1023">
            <v>134</v>
          </cell>
          <cell r="I1023">
            <v>107</v>
          </cell>
          <cell r="J1023">
            <v>107</v>
          </cell>
          <cell r="K1023">
            <v>207</v>
          </cell>
          <cell r="L1023">
            <v>207</v>
          </cell>
          <cell r="M1023">
            <v>176</v>
          </cell>
          <cell r="N1023">
            <v>176</v>
          </cell>
          <cell r="O1023">
            <v>111</v>
          </cell>
          <cell r="P1023">
            <v>111</v>
          </cell>
          <cell r="Q1023">
            <v>145</v>
          </cell>
          <cell r="R1023">
            <v>147</v>
          </cell>
          <cell r="S1023">
            <v>211</v>
          </cell>
          <cell r="T1023">
            <v>211</v>
          </cell>
          <cell r="U1023">
            <v>150</v>
          </cell>
          <cell r="V1023">
            <v>152</v>
          </cell>
        </row>
        <row r="1025">
          <cell r="C1025">
            <v>177</v>
          </cell>
          <cell r="D1025">
            <v>179</v>
          </cell>
          <cell r="E1025">
            <v>140</v>
          </cell>
          <cell r="F1025">
            <v>160</v>
          </cell>
          <cell r="G1025">
            <v>134</v>
          </cell>
          <cell r="H1025">
            <v>134</v>
          </cell>
          <cell r="I1025">
            <v>107</v>
          </cell>
          <cell r="J1025">
            <v>141</v>
          </cell>
          <cell r="K1025">
            <v>207</v>
          </cell>
          <cell r="L1025">
            <v>215</v>
          </cell>
          <cell r="M1025">
            <v>176</v>
          </cell>
          <cell r="N1025">
            <v>178</v>
          </cell>
          <cell r="O1025">
            <v>109</v>
          </cell>
          <cell r="P1025">
            <v>111</v>
          </cell>
          <cell r="Q1025">
            <v>145</v>
          </cell>
          <cell r="R1025">
            <v>145</v>
          </cell>
          <cell r="S1025">
            <v>207</v>
          </cell>
          <cell r="T1025">
            <v>207</v>
          </cell>
          <cell r="U1025">
            <v>152</v>
          </cell>
          <cell r="V1025">
            <v>152</v>
          </cell>
        </row>
        <row r="1031">
          <cell r="C1031">
            <v>177</v>
          </cell>
          <cell r="D1031">
            <v>177</v>
          </cell>
          <cell r="E1031">
            <v>140</v>
          </cell>
          <cell r="F1031">
            <v>160</v>
          </cell>
          <cell r="G1031">
            <v>134</v>
          </cell>
          <cell r="H1031">
            <v>134</v>
          </cell>
          <cell r="I1031">
            <v>107</v>
          </cell>
          <cell r="J1031">
            <v>141</v>
          </cell>
          <cell r="K1031">
            <v>215</v>
          </cell>
          <cell r="L1031">
            <v>215</v>
          </cell>
          <cell r="M1031">
            <v>176</v>
          </cell>
          <cell r="N1031">
            <v>176</v>
          </cell>
          <cell r="O1031">
            <v>109</v>
          </cell>
          <cell r="P1031">
            <v>111</v>
          </cell>
          <cell r="Q1031">
            <v>145</v>
          </cell>
          <cell r="R1031">
            <v>145</v>
          </cell>
          <cell r="S1031">
            <v>207</v>
          </cell>
          <cell r="T1031">
            <v>209</v>
          </cell>
          <cell r="U1031">
            <v>152</v>
          </cell>
          <cell r="V1031">
            <v>152</v>
          </cell>
        </row>
        <row r="1032">
          <cell r="C1032">
            <v>177</v>
          </cell>
          <cell r="D1032">
            <v>177</v>
          </cell>
          <cell r="E1032">
            <v>140</v>
          </cell>
          <cell r="F1032">
            <v>160</v>
          </cell>
          <cell r="G1032">
            <v>134</v>
          </cell>
          <cell r="H1032">
            <v>134</v>
          </cell>
          <cell r="I1032">
            <v>103</v>
          </cell>
          <cell r="J1032">
            <v>107</v>
          </cell>
          <cell r="K1032">
            <v>207</v>
          </cell>
          <cell r="L1032">
            <v>215</v>
          </cell>
          <cell r="M1032">
            <v>176</v>
          </cell>
          <cell r="N1032">
            <v>176</v>
          </cell>
          <cell r="O1032">
            <v>109</v>
          </cell>
          <cell r="P1032">
            <v>111</v>
          </cell>
          <cell r="Q1032">
            <v>145</v>
          </cell>
          <cell r="R1032">
            <v>145</v>
          </cell>
          <cell r="S1032">
            <v>209</v>
          </cell>
          <cell r="T1032">
            <v>211</v>
          </cell>
          <cell r="U1032">
            <v>152</v>
          </cell>
          <cell r="V1032">
            <v>152</v>
          </cell>
        </row>
        <row r="1033">
          <cell r="C1033">
            <v>177</v>
          </cell>
          <cell r="D1033">
            <v>179</v>
          </cell>
          <cell r="E1033">
            <v>140</v>
          </cell>
          <cell r="F1033">
            <v>140</v>
          </cell>
          <cell r="G1033">
            <v>134</v>
          </cell>
          <cell r="H1033">
            <v>134</v>
          </cell>
          <cell r="I1033">
            <v>107</v>
          </cell>
          <cell r="J1033">
            <v>141</v>
          </cell>
          <cell r="K1033">
            <v>215</v>
          </cell>
          <cell r="L1033">
            <v>215</v>
          </cell>
          <cell r="M1033">
            <v>176</v>
          </cell>
          <cell r="N1033">
            <v>178</v>
          </cell>
          <cell r="O1033">
            <v>109</v>
          </cell>
          <cell r="P1033">
            <v>111</v>
          </cell>
          <cell r="Q1033">
            <v>145</v>
          </cell>
          <cell r="R1033">
            <v>145</v>
          </cell>
          <cell r="S1033">
            <v>207</v>
          </cell>
          <cell r="T1033">
            <v>207</v>
          </cell>
          <cell r="U1033">
            <v>152</v>
          </cell>
          <cell r="V1033">
            <v>152</v>
          </cell>
        </row>
        <row r="1035">
          <cell r="C1035">
            <v>177</v>
          </cell>
          <cell r="D1035">
            <v>179</v>
          </cell>
          <cell r="E1035">
            <v>142</v>
          </cell>
          <cell r="F1035">
            <v>142</v>
          </cell>
          <cell r="G1035">
            <v>134</v>
          </cell>
          <cell r="H1035">
            <v>134</v>
          </cell>
          <cell r="I1035">
            <v>140</v>
          </cell>
          <cell r="J1035">
            <v>140</v>
          </cell>
          <cell r="K1035">
            <v>-9</v>
          </cell>
          <cell r="L1035">
            <v>-9</v>
          </cell>
          <cell r="M1035">
            <v>178</v>
          </cell>
          <cell r="N1035">
            <v>176</v>
          </cell>
          <cell r="O1035">
            <v>109</v>
          </cell>
          <cell r="P1035">
            <v>109</v>
          </cell>
          <cell r="Q1035">
            <v>147</v>
          </cell>
          <cell r="R1035">
            <v>147</v>
          </cell>
          <cell r="S1035">
            <v>211</v>
          </cell>
          <cell r="T1035">
            <v>211</v>
          </cell>
          <cell r="U1035">
            <v>152</v>
          </cell>
          <cell r="V1035">
            <v>152</v>
          </cell>
        </row>
        <row r="1039">
          <cell r="C1039">
            <v>179</v>
          </cell>
          <cell r="D1039">
            <v>179</v>
          </cell>
          <cell r="E1039">
            <v>140</v>
          </cell>
          <cell r="F1039">
            <v>140</v>
          </cell>
          <cell r="G1039">
            <v>134</v>
          </cell>
          <cell r="H1039">
            <v>134</v>
          </cell>
          <cell r="I1039">
            <v>103</v>
          </cell>
          <cell r="J1039">
            <v>141</v>
          </cell>
          <cell r="K1039">
            <v>207</v>
          </cell>
          <cell r="L1039">
            <v>215</v>
          </cell>
          <cell r="M1039">
            <v>178</v>
          </cell>
          <cell r="N1039">
            <v>178</v>
          </cell>
          <cell r="O1039">
            <v>109</v>
          </cell>
          <cell r="P1039">
            <v>111</v>
          </cell>
          <cell r="Q1039">
            <v>147</v>
          </cell>
          <cell r="R1039">
            <v>147</v>
          </cell>
          <cell r="S1039">
            <v>211</v>
          </cell>
          <cell r="T1039">
            <v>211</v>
          </cell>
          <cell r="U1039">
            <v>152</v>
          </cell>
          <cell r="V1039">
            <v>152</v>
          </cell>
        </row>
        <row r="1040">
          <cell r="C1040">
            <v>177</v>
          </cell>
          <cell r="D1040">
            <v>177</v>
          </cell>
          <cell r="E1040">
            <v>142</v>
          </cell>
          <cell r="F1040">
            <v>160</v>
          </cell>
          <cell r="G1040">
            <v>134</v>
          </cell>
          <cell r="H1040">
            <v>149</v>
          </cell>
          <cell r="I1040">
            <v>103</v>
          </cell>
          <cell r="J1040">
            <v>107</v>
          </cell>
          <cell r="K1040">
            <v>207</v>
          </cell>
          <cell r="L1040">
            <v>215</v>
          </cell>
          <cell r="M1040">
            <v>176</v>
          </cell>
          <cell r="N1040">
            <v>176</v>
          </cell>
          <cell r="O1040">
            <v>111</v>
          </cell>
          <cell r="P1040">
            <v>111</v>
          </cell>
          <cell r="Q1040">
            <v>145</v>
          </cell>
          <cell r="R1040">
            <v>147</v>
          </cell>
          <cell r="S1040">
            <v>209</v>
          </cell>
          <cell r="T1040">
            <v>209</v>
          </cell>
          <cell r="U1040">
            <v>150</v>
          </cell>
          <cell r="V1040">
            <v>152</v>
          </cell>
        </row>
        <row r="1041">
          <cell r="C1041">
            <v>177</v>
          </cell>
          <cell r="D1041">
            <v>179</v>
          </cell>
          <cell r="E1041">
            <v>142</v>
          </cell>
          <cell r="F1041">
            <v>142</v>
          </cell>
          <cell r="G1041">
            <v>134</v>
          </cell>
          <cell r="H1041">
            <v>149</v>
          </cell>
          <cell r="I1041">
            <v>107</v>
          </cell>
          <cell r="J1041">
            <v>140</v>
          </cell>
          <cell r="K1041">
            <v>215</v>
          </cell>
          <cell r="L1041">
            <v>215</v>
          </cell>
          <cell r="M1041">
            <v>178</v>
          </cell>
          <cell r="N1041">
            <v>178</v>
          </cell>
          <cell r="O1041">
            <v>109</v>
          </cell>
          <cell r="P1041">
            <v>111</v>
          </cell>
          <cell r="Q1041">
            <v>147</v>
          </cell>
          <cell r="R1041">
            <v>147</v>
          </cell>
          <cell r="S1041">
            <v>211</v>
          </cell>
          <cell r="T1041">
            <v>211</v>
          </cell>
          <cell r="U1041">
            <v>152</v>
          </cell>
          <cell r="V1041">
            <v>152</v>
          </cell>
        </row>
        <row r="1042">
          <cell r="C1042">
            <v>177</v>
          </cell>
          <cell r="D1042">
            <v>177</v>
          </cell>
          <cell r="E1042">
            <v>142</v>
          </cell>
          <cell r="F1042">
            <v>142</v>
          </cell>
          <cell r="G1042">
            <v>134</v>
          </cell>
          <cell r="H1042">
            <v>134</v>
          </cell>
          <cell r="I1042">
            <v>107</v>
          </cell>
          <cell r="J1042">
            <v>140</v>
          </cell>
          <cell r="K1042">
            <v>207</v>
          </cell>
          <cell r="L1042">
            <v>215</v>
          </cell>
          <cell r="M1042">
            <v>176</v>
          </cell>
          <cell r="N1042">
            <v>176</v>
          </cell>
          <cell r="O1042">
            <v>109</v>
          </cell>
          <cell r="P1042">
            <v>111</v>
          </cell>
          <cell r="Q1042">
            <v>147</v>
          </cell>
          <cell r="R1042">
            <v>147</v>
          </cell>
          <cell r="S1042">
            <v>207</v>
          </cell>
          <cell r="T1042">
            <v>211</v>
          </cell>
          <cell r="U1042">
            <v>-9</v>
          </cell>
          <cell r="V1042">
            <v>-9</v>
          </cell>
        </row>
        <row r="1043">
          <cell r="C1043">
            <v>177</v>
          </cell>
          <cell r="D1043">
            <v>179</v>
          </cell>
          <cell r="E1043">
            <v>140</v>
          </cell>
          <cell r="F1043">
            <v>140</v>
          </cell>
          <cell r="G1043">
            <v>134</v>
          </cell>
          <cell r="H1043">
            <v>134</v>
          </cell>
          <cell r="I1043">
            <v>103</v>
          </cell>
          <cell r="J1043">
            <v>107</v>
          </cell>
          <cell r="K1043">
            <v>207</v>
          </cell>
          <cell r="L1043">
            <v>215</v>
          </cell>
          <cell r="M1043">
            <v>176</v>
          </cell>
          <cell r="N1043">
            <v>178</v>
          </cell>
          <cell r="O1043">
            <v>109</v>
          </cell>
          <cell r="P1043">
            <v>111</v>
          </cell>
          <cell r="Q1043">
            <v>147</v>
          </cell>
          <cell r="R1043">
            <v>152</v>
          </cell>
          <cell r="S1043">
            <v>207</v>
          </cell>
          <cell r="T1043">
            <v>211</v>
          </cell>
          <cell r="U1043">
            <v>152</v>
          </cell>
          <cell r="V1043">
            <v>152</v>
          </cell>
        </row>
        <row r="1044">
          <cell r="C1044">
            <v>177</v>
          </cell>
          <cell r="D1044">
            <v>177</v>
          </cell>
          <cell r="E1044">
            <v>140</v>
          </cell>
          <cell r="F1044">
            <v>160</v>
          </cell>
          <cell r="G1044">
            <v>134</v>
          </cell>
          <cell r="H1044">
            <v>149</v>
          </cell>
          <cell r="I1044">
            <v>107</v>
          </cell>
          <cell r="J1044">
            <v>141</v>
          </cell>
          <cell r="K1044">
            <v>207</v>
          </cell>
          <cell r="L1044">
            <v>215</v>
          </cell>
          <cell r="M1044">
            <v>176</v>
          </cell>
          <cell r="N1044">
            <v>176</v>
          </cell>
          <cell r="O1044">
            <v>109</v>
          </cell>
          <cell r="P1044">
            <v>109</v>
          </cell>
          <cell r="Q1044">
            <v>147</v>
          </cell>
          <cell r="R1044">
            <v>147</v>
          </cell>
          <cell r="S1044">
            <v>207</v>
          </cell>
          <cell r="T1044">
            <v>207</v>
          </cell>
          <cell r="U1044">
            <v>152</v>
          </cell>
          <cell r="V1044">
            <v>152</v>
          </cell>
        </row>
        <row r="1045">
          <cell r="C1045">
            <v>177</v>
          </cell>
          <cell r="D1045">
            <v>177</v>
          </cell>
          <cell r="E1045">
            <v>142</v>
          </cell>
          <cell r="F1045">
            <v>142</v>
          </cell>
          <cell r="G1045">
            <v>134</v>
          </cell>
          <cell r="H1045">
            <v>149</v>
          </cell>
          <cell r="I1045">
            <v>103</v>
          </cell>
          <cell r="J1045">
            <v>140</v>
          </cell>
          <cell r="K1045">
            <v>-9</v>
          </cell>
          <cell r="L1045">
            <v>-9</v>
          </cell>
          <cell r="M1045">
            <v>176</v>
          </cell>
          <cell r="N1045">
            <v>176</v>
          </cell>
          <cell r="O1045">
            <v>109</v>
          </cell>
          <cell r="P1045">
            <v>111</v>
          </cell>
          <cell r="Q1045">
            <v>147</v>
          </cell>
          <cell r="R1045">
            <v>147</v>
          </cell>
          <cell r="S1045">
            <v>209</v>
          </cell>
          <cell r="T1045">
            <v>211</v>
          </cell>
          <cell r="U1045">
            <v>-9</v>
          </cell>
          <cell r="V1045">
            <v>-9</v>
          </cell>
        </row>
        <row r="1046">
          <cell r="C1046">
            <v>177</v>
          </cell>
          <cell r="D1046">
            <v>177</v>
          </cell>
          <cell r="E1046">
            <v>142</v>
          </cell>
          <cell r="F1046">
            <v>142</v>
          </cell>
          <cell r="G1046">
            <v>134</v>
          </cell>
          <cell r="H1046">
            <v>149</v>
          </cell>
          <cell r="I1046">
            <v>103</v>
          </cell>
          <cell r="J1046">
            <v>140</v>
          </cell>
          <cell r="K1046">
            <v>215</v>
          </cell>
          <cell r="L1046">
            <v>215</v>
          </cell>
          <cell r="M1046">
            <v>178</v>
          </cell>
          <cell r="N1046">
            <v>178</v>
          </cell>
          <cell r="O1046">
            <v>109</v>
          </cell>
          <cell r="P1046">
            <v>111</v>
          </cell>
          <cell r="Q1046">
            <v>147</v>
          </cell>
          <cell r="R1046">
            <v>147</v>
          </cell>
          <cell r="S1046">
            <v>211</v>
          </cell>
          <cell r="T1046">
            <v>211</v>
          </cell>
          <cell r="U1046">
            <v>152</v>
          </cell>
          <cell r="V1046">
            <v>152</v>
          </cell>
        </row>
        <row r="1048">
          <cell r="C1048">
            <v>177</v>
          </cell>
          <cell r="D1048">
            <v>177</v>
          </cell>
          <cell r="E1048">
            <v>142</v>
          </cell>
          <cell r="F1048">
            <v>142</v>
          </cell>
          <cell r="G1048">
            <v>134</v>
          </cell>
          <cell r="H1048">
            <v>134</v>
          </cell>
          <cell r="I1048">
            <v>103</v>
          </cell>
          <cell r="J1048">
            <v>107</v>
          </cell>
          <cell r="K1048">
            <v>207</v>
          </cell>
          <cell r="L1048">
            <v>215</v>
          </cell>
          <cell r="M1048">
            <v>178</v>
          </cell>
          <cell r="N1048">
            <v>178</v>
          </cell>
          <cell r="O1048">
            <v>111</v>
          </cell>
          <cell r="P1048">
            <v>111</v>
          </cell>
          <cell r="Q1048">
            <v>147</v>
          </cell>
          <cell r="R1048">
            <v>147</v>
          </cell>
          <cell r="S1048">
            <v>207</v>
          </cell>
          <cell r="T1048">
            <v>211</v>
          </cell>
          <cell r="U1048">
            <v>152</v>
          </cell>
          <cell r="V1048">
            <v>152</v>
          </cell>
        </row>
        <row r="1050">
          <cell r="C1050">
            <v>179</v>
          </cell>
          <cell r="D1050">
            <v>179</v>
          </cell>
          <cell r="E1050">
            <v>142</v>
          </cell>
          <cell r="F1050">
            <v>142</v>
          </cell>
          <cell r="G1050">
            <v>134</v>
          </cell>
          <cell r="H1050">
            <v>134</v>
          </cell>
          <cell r="I1050">
            <v>103</v>
          </cell>
          <cell r="J1050">
            <v>107</v>
          </cell>
          <cell r="K1050">
            <v>207</v>
          </cell>
          <cell r="L1050">
            <v>207</v>
          </cell>
          <cell r="M1050">
            <v>176</v>
          </cell>
          <cell r="N1050">
            <v>178</v>
          </cell>
          <cell r="O1050">
            <v>109</v>
          </cell>
          <cell r="P1050">
            <v>109</v>
          </cell>
          <cell r="Q1050">
            <v>147</v>
          </cell>
          <cell r="R1050">
            <v>147</v>
          </cell>
          <cell r="S1050">
            <v>207</v>
          </cell>
          <cell r="T1050">
            <v>211</v>
          </cell>
          <cell r="U1050">
            <v>152</v>
          </cell>
          <cell r="V1050">
            <v>152</v>
          </cell>
        </row>
        <row r="1051">
          <cell r="C1051">
            <v>177</v>
          </cell>
          <cell r="D1051">
            <v>179</v>
          </cell>
          <cell r="E1051">
            <v>142</v>
          </cell>
          <cell r="F1051">
            <v>142</v>
          </cell>
          <cell r="G1051">
            <v>134</v>
          </cell>
          <cell r="H1051">
            <v>134</v>
          </cell>
          <cell r="I1051">
            <v>103</v>
          </cell>
          <cell r="J1051">
            <v>107</v>
          </cell>
          <cell r="K1051">
            <v>207</v>
          </cell>
          <cell r="L1051">
            <v>215</v>
          </cell>
          <cell r="M1051">
            <v>176</v>
          </cell>
          <cell r="N1051">
            <v>178</v>
          </cell>
          <cell r="O1051">
            <v>111</v>
          </cell>
          <cell r="P1051">
            <v>111</v>
          </cell>
          <cell r="Q1051">
            <v>147</v>
          </cell>
          <cell r="R1051">
            <v>147</v>
          </cell>
          <cell r="S1051">
            <v>207</v>
          </cell>
          <cell r="T1051">
            <v>207</v>
          </cell>
          <cell r="U1051">
            <v>152</v>
          </cell>
          <cell r="V1051">
            <v>152</v>
          </cell>
        </row>
        <row r="1052">
          <cell r="C1052">
            <v>177</v>
          </cell>
          <cell r="D1052">
            <v>177</v>
          </cell>
          <cell r="E1052">
            <v>160</v>
          </cell>
          <cell r="F1052">
            <v>160</v>
          </cell>
          <cell r="G1052">
            <v>134</v>
          </cell>
          <cell r="H1052">
            <v>134</v>
          </cell>
          <cell r="I1052">
            <v>103</v>
          </cell>
          <cell r="J1052">
            <v>107</v>
          </cell>
          <cell r="K1052">
            <v>215</v>
          </cell>
          <cell r="L1052">
            <v>215</v>
          </cell>
          <cell r="M1052">
            <v>176</v>
          </cell>
          <cell r="N1052">
            <v>176</v>
          </cell>
          <cell r="O1052">
            <v>111</v>
          </cell>
          <cell r="P1052">
            <v>111</v>
          </cell>
          <cell r="Q1052">
            <v>147</v>
          </cell>
          <cell r="R1052">
            <v>147</v>
          </cell>
          <cell r="S1052">
            <v>209</v>
          </cell>
          <cell r="T1052">
            <v>209</v>
          </cell>
          <cell r="U1052">
            <v>152</v>
          </cell>
          <cell r="V1052">
            <v>152</v>
          </cell>
        </row>
        <row r="1056">
          <cell r="C1056">
            <v>177</v>
          </cell>
          <cell r="D1056">
            <v>179</v>
          </cell>
          <cell r="E1056">
            <v>142</v>
          </cell>
          <cell r="F1056">
            <v>142</v>
          </cell>
          <cell r="G1056">
            <v>134</v>
          </cell>
          <cell r="H1056">
            <v>149</v>
          </cell>
          <cell r="I1056">
            <v>107</v>
          </cell>
          <cell r="J1056">
            <v>141</v>
          </cell>
          <cell r="K1056">
            <v>215</v>
          </cell>
          <cell r="L1056">
            <v>215</v>
          </cell>
          <cell r="M1056">
            <v>176</v>
          </cell>
          <cell r="N1056">
            <v>178</v>
          </cell>
          <cell r="O1056">
            <v>111</v>
          </cell>
          <cell r="P1056">
            <v>111</v>
          </cell>
          <cell r="Q1056">
            <v>147</v>
          </cell>
          <cell r="R1056">
            <v>147</v>
          </cell>
          <cell r="S1056">
            <v>209</v>
          </cell>
          <cell r="T1056">
            <v>209</v>
          </cell>
          <cell r="U1056">
            <v>152</v>
          </cell>
          <cell r="V1056">
            <v>152</v>
          </cell>
        </row>
        <row r="1059">
          <cell r="C1059">
            <v>177</v>
          </cell>
          <cell r="D1059">
            <v>179</v>
          </cell>
          <cell r="E1059">
            <v>140</v>
          </cell>
          <cell r="F1059">
            <v>140</v>
          </cell>
          <cell r="G1059">
            <v>134</v>
          </cell>
          <cell r="H1059">
            <v>149</v>
          </cell>
          <cell r="I1059">
            <v>107</v>
          </cell>
          <cell r="J1059">
            <v>107</v>
          </cell>
          <cell r="K1059">
            <v>215</v>
          </cell>
          <cell r="L1059">
            <v>215</v>
          </cell>
          <cell r="M1059">
            <v>176</v>
          </cell>
          <cell r="N1059">
            <v>178</v>
          </cell>
          <cell r="O1059">
            <v>109</v>
          </cell>
          <cell r="P1059">
            <v>109</v>
          </cell>
          <cell r="Q1059">
            <v>145</v>
          </cell>
          <cell r="R1059">
            <v>147</v>
          </cell>
          <cell r="S1059">
            <v>207</v>
          </cell>
          <cell r="T1059">
            <v>207</v>
          </cell>
          <cell r="U1059">
            <v>150</v>
          </cell>
          <cell r="V1059">
            <v>152</v>
          </cell>
        </row>
        <row r="1063">
          <cell r="C1063">
            <v>179</v>
          </cell>
          <cell r="D1063">
            <v>179</v>
          </cell>
          <cell r="E1063">
            <v>140</v>
          </cell>
          <cell r="F1063">
            <v>140</v>
          </cell>
          <cell r="G1063">
            <v>134</v>
          </cell>
          <cell r="H1063">
            <v>134</v>
          </cell>
          <cell r="I1063">
            <v>107</v>
          </cell>
          <cell r="J1063">
            <v>107</v>
          </cell>
          <cell r="K1063">
            <v>215</v>
          </cell>
          <cell r="L1063">
            <v>215</v>
          </cell>
          <cell r="M1063">
            <v>178</v>
          </cell>
          <cell r="N1063">
            <v>178</v>
          </cell>
          <cell r="O1063">
            <v>111</v>
          </cell>
          <cell r="P1063">
            <v>111</v>
          </cell>
          <cell r="Q1063">
            <v>147</v>
          </cell>
          <cell r="R1063">
            <v>147</v>
          </cell>
          <cell r="S1063">
            <v>211</v>
          </cell>
          <cell r="T1063">
            <v>211</v>
          </cell>
          <cell r="U1063">
            <v>152</v>
          </cell>
          <cell r="V1063">
            <v>152</v>
          </cell>
        </row>
        <row r="1070">
          <cell r="C1070">
            <v>177</v>
          </cell>
          <cell r="D1070">
            <v>177</v>
          </cell>
          <cell r="E1070">
            <v>142</v>
          </cell>
          <cell r="F1070">
            <v>142</v>
          </cell>
          <cell r="G1070">
            <v>134</v>
          </cell>
          <cell r="H1070">
            <v>134</v>
          </cell>
          <cell r="I1070">
            <v>107</v>
          </cell>
          <cell r="J1070">
            <v>141</v>
          </cell>
          <cell r="K1070">
            <v>215</v>
          </cell>
          <cell r="L1070">
            <v>215</v>
          </cell>
          <cell r="M1070">
            <v>176</v>
          </cell>
          <cell r="N1070">
            <v>176</v>
          </cell>
          <cell r="O1070">
            <v>109</v>
          </cell>
          <cell r="P1070">
            <v>111</v>
          </cell>
          <cell r="Q1070">
            <v>145</v>
          </cell>
          <cell r="R1070">
            <v>147</v>
          </cell>
          <cell r="S1070">
            <v>207</v>
          </cell>
          <cell r="T1070">
            <v>211</v>
          </cell>
          <cell r="U1070">
            <v>150</v>
          </cell>
          <cell r="V1070">
            <v>152</v>
          </cell>
        </row>
        <row r="1076">
          <cell r="C1076">
            <v>177</v>
          </cell>
          <cell r="D1076">
            <v>177</v>
          </cell>
          <cell r="E1076">
            <v>142</v>
          </cell>
          <cell r="F1076">
            <v>142</v>
          </cell>
          <cell r="G1076">
            <v>134</v>
          </cell>
          <cell r="H1076">
            <v>134</v>
          </cell>
          <cell r="I1076">
            <v>107</v>
          </cell>
          <cell r="J1076">
            <v>141</v>
          </cell>
          <cell r="K1076">
            <v>215</v>
          </cell>
          <cell r="L1076">
            <v>215</v>
          </cell>
          <cell r="M1076">
            <v>176</v>
          </cell>
          <cell r="N1076">
            <v>176</v>
          </cell>
          <cell r="O1076">
            <v>109</v>
          </cell>
          <cell r="P1076">
            <v>111</v>
          </cell>
          <cell r="Q1076">
            <v>145</v>
          </cell>
          <cell r="R1076">
            <v>147</v>
          </cell>
          <cell r="S1076">
            <v>211</v>
          </cell>
          <cell r="T1076">
            <v>211</v>
          </cell>
          <cell r="U1076">
            <v>150</v>
          </cell>
          <cell r="V1076">
            <v>152</v>
          </cell>
        </row>
        <row r="1078">
          <cell r="C1078">
            <v>179</v>
          </cell>
          <cell r="D1078">
            <v>179</v>
          </cell>
          <cell r="E1078">
            <v>140</v>
          </cell>
          <cell r="F1078">
            <v>140</v>
          </cell>
          <cell r="G1078">
            <v>134</v>
          </cell>
          <cell r="H1078">
            <v>134</v>
          </cell>
          <cell r="I1078">
            <v>107</v>
          </cell>
          <cell r="J1078">
            <v>107</v>
          </cell>
          <cell r="K1078">
            <v>215</v>
          </cell>
          <cell r="L1078">
            <v>215</v>
          </cell>
          <cell r="M1078">
            <v>176</v>
          </cell>
          <cell r="N1078">
            <v>178</v>
          </cell>
          <cell r="O1078">
            <v>111</v>
          </cell>
          <cell r="P1078">
            <v>111</v>
          </cell>
          <cell r="Q1078">
            <v>145</v>
          </cell>
          <cell r="R1078">
            <v>145</v>
          </cell>
          <cell r="S1078">
            <v>209</v>
          </cell>
          <cell r="T1078">
            <v>211</v>
          </cell>
          <cell r="U1078">
            <v>150</v>
          </cell>
          <cell r="V1078">
            <v>150</v>
          </cell>
        </row>
        <row r="1080">
          <cell r="C1080">
            <v>177</v>
          </cell>
          <cell r="D1080">
            <v>179</v>
          </cell>
          <cell r="E1080">
            <v>140</v>
          </cell>
          <cell r="F1080">
            <v>142</v>
          </cell>
          <cell r="G1080">
            <v>134</v>
          </cell>
          <cell r="H1080">
            <v>134</v>
          </cell>
          <cell r="I1080">
            <v>107</v>
          </cell>
          <cell r="J1080">
            <v>107</v>
          </cell>
          <cell r="K1080">
            <v>215</v>
          </cell>
          <cell r="L1080">
            <v>215</v>
          </cell>
          <cell r="M1080">
            <v>176</v>
          </cell>
          <cell r="N1080">
            <v>178</v>
          </cell>
          <cell r="O1080">
            <v>111</v>
          </cell>
          <cell r="P1080">
            <v>111</v>
          </cell>
          <cell r="Q1080">
            <v>147</v>
          </cell>
          <cell r="R1080">
            <v>147</v>
          </cell>
          <cell r="S1080">
            <v>211</v>
          </cell>
          <cell r="T1080">
            <v>211</v>
          </cell>
          <cell r="U1080">
            <v>152</v>
          </cell>
          <cell r="V1080">
            <v>152</v>
          </cell>
        </row>
        <row r="1082">
          <cell r="C1082">
            <v>177</v>
          </cell>
          <cell r="D1082">
            <v>179</v>
          </cell>
          <cell r="E1082">
            <v>140</v>
          </cell>
          <cell r="F1082">
            <v>140</v>
          </cell>
          <cell r="G1082">
            <v>134</v>
          </cell>
          <cell r="H1082">
            <v>134</v>
          </cell>
          <cell r="I1082">
            <v>107</v>
          </cell>
          <cell r="J1082">
            <v>107</v>
          </cell>
          <cell r="K1082">
            <v>215</v>
          </cell>
          <cell r="L1082">
            <v>215</v>
          </cell>
          <cell r="M1082">
            <v>176</v>
          </cell>
          <cell r="N1082">
            <v>178</v>
          </cell>
          <cell r="O1082">
            <v>111</v>
          </cell>
          <cell r="P1082">
            <v>111</v>
          </cell>
          <cell r="Q1082">
            <v>147</v>
          </cell>
          <cell r="R1082">
            <v>147</v>
          </cell>
          <cell r="S1082">
            <v>207</v>
          </cell>
          <cell r="T1082">
            <v>211</v>
          </cell>
          <cell r="U1082">
            <v>152</v>
          </cell>
          <cell r="V1082">
            <v>152</v>
          </cell>
        </row>
        <row r="1084">
          <cell r="C1084">
            <v>179</v>
          </cell>
          <cell r="D1084">
            <v>179</v>
          </cell>
          <cell r="E1084">
            <v>140</v>
          </cell>
          <cell r="F1084">
            <v>140</v>
          </cell>
          <cell r="G1084">
            <v>134</v>
          </cell>
          <cell r="H1084">
            <v>134</v>
          </cell>
          <cell r="I1084">
            <v>107</v>
          </cell>
          <cell r="J1084">
            <v>107</v>
          </cell>
          <cell r="K1084">
            <v>215</v>
          </cell>
          <cell r="L1084">
            <v>215</v>
          </cell>
          <cell r="M1084">
            <v>178</v>
          </cell>
          <cell r="N1084">
            <v>178</v>
          </cell>
          <cell r="O1084">
            <v>109</v>
          </cell>
          <cell r="P1084">
            <v>111</v>
          </cell>
          <cell r="Q1084">
            <v>147</v>
          </cell>
          <cell r="R1084">
            <v>147</v>
          </cell>
          <cell r="S1084">
            <v>207</v>
          </cell>
          <cell r="T1084">
            <v>207</v>
          </cell>
          <cell r="U1084">
            <v>152</v>
          </cell>
          <cell r="V1084">
            <v>152</v>
          </cell>
        </row>
        <row r="1091">
          <cell r="C1091">
            <v>177</v>
          </cell>
          <cell r="D1091">
            <v>179</v>
          </cell>
          <cell r="E1091">
            <v>142</v>
          </cell>
          <cell r="F1091">
            <v>142</v>
          </cell>
          <cell r="G1091">
            <v>134</v>
          </cell>
          <cell r="H1091">
            <v>134</v>
          </cell>
          <cell r="I1091">
            <v>107</v>
          </cell>
          <cell r="J1091">
            <v>141</v>
          </cell>
          <cell r="K1091">
            <v>215</v>
          </cell>
          <cell r="L1091">
            <v>215</v>
          </cell>
          <cell r="M1091">
            <v>176</v>
          </cell>
          <cell r="N1091">
            <v>178</v>
          </cell>
          <cell r="O1091">
            <v>111</v>
          </cell>
          <cell r="P1091">
            <v>111</v>
          </cell>
          <cell r="Q1091">
            <v>147</v>
          </cell>
          <cell r="R1091">
            <v>152</v>
          </cell>
          <cell r="S1091">
            <v>207</v>
          </cell>
          <cell r="T1091">
            <v>211</v>
          </cell>
          <cell r="U1091">
            <v>150</v>
          </cell>
          <cell r="V1091">
            <v>152</v>
          </cell>
        </row>
        <row r="1098">
          <cell r="C1098">
            <v>177</v>
          </cell>
          <cell r="D1098">
            <v>179</v>
          </cell>
          <cell r="E1098">
            <v>140</v>
          </cell>
          <cell r="F1098">
            <v>140</v>
          </cell>
          <cell r="G1098">
            <v>134</v>
          </cell>
          <cell r="H1098">
            <v>149</v>
          </cell>
          <cell r="I1098">
            <v>107</v>
          </cell>
          <cell r="J1098">
            <v>107</v>
          </cell>
          <cell r="K1098">
            <v>215</v>
          </cell>
          <cell r="L1098">
            <v>215</v>
          </cell>
          <cell r="M1098">
            <v>176</v>
          </cell>
          <cell r="N1098">
            <v>178</v>
          </cell>
          <cell r="O1098">
            <v>109</v>
          </cell>
          <cell r="P1098">
            <v>111</v>
          </cell>
          <cell r="Q1098">
            <v>145</v>
          </cell>
          <cell r="R1098">
            <v>147</v>
          </cell>
          <cell r="S1098">
            <v>211</v>
          </cell>
          <cell r="T1098">
            <v>211</v>
          </cell>
          <cell r="U1098">
            <v>150</v>
          </cell>
          <cell r="V1098">
            <v>152</v>
          </cell>
        </row>
        <row r="1099">
          <cell r="C1099">
            <v>179</v>
          </cell>
          <cell r="D1099">
            <v>179</v>
          </cell>
          <cell r="E1099">
            <v>140</v>
          </cell>
          <cell r="F1099">
            <v>140</v>
          </cell>
          <cell r="G1099">
            <v>134</v>
          </cell>
          <cell r="H1099">
            <v>134</v>
          </cell>
          <cell r="I1099">
            <v>103</v>
          </cell>
          <cell r="J1099">
            <v>107</v>
          </cell>
          <cell r="K1099">
            <v>207</v>
          </cell>
          <cell r="L1099">
            <v>215</v>
          </cell>
          <cell r="M1099">
            <v>178</v>
          </cell>
          <cell r="N1099">
            <v>178</v>
          </cell>
          <cell r="O1099">
            <v>109</v>
          </cell>
          <cell r="P1099">
            <v>111</v>
          </cell>
          <cell r="Q1099">
            <v>147</v>
          </cell>
          <cell r="R1099">
            <v>147</v>
          </cell>
          <cell r="S1099">
            <v>209</v>
          </cell>
          <cell r="T1099">
            <v>211</v>
          </cell>
          <cell r="U1099">
            <v>152</v>
          </cell>
          <cell r="V1099">
            <v>152</v>
          </cell>
        </row>
        <row r="1103">
          <cell r="C1103">
            <v>177</v>
          </cell>
          <cell r="D1103">
            <v>179</v>
          </cell>
          <cell r="E1103">
            <v>142</v>
          </cell>
          <cell r="F1103">
            <v>142</v>
          </cell>
          <cell r="G1103">
            <v>149</v>
          </cell>
          <cell r="H1103">
            <v>149</v>
          </cell>
          <cell r="I1103">
            <v>107</v>
          </cell>
          <cell r="J1103">
            <v>141</v>
          </cell>
          <cell r="K1103">
            <v>215</v>
          </cell>
          <cell r="L1103">
            <v>215</v>
          </cell>
          <cell r="M1103">
            <v>176</v>
          </cell>
          <cell r="N1103">
            <v>178</v>
          </cell>
          <cell r="O1103">
            <v>109</v>
          </cell>
          <cell r="P1103">
            <v>109</v>
          </cell>
          <cell r="Q1103">
            <v>147</v>
          </cell>
          <cell r="R1103">
            <v>150</v>
          </cell>
          <cell r="S1103">
            <v>211</v>
          </cell>
          <cell r="T1103">
            <v>211</v>
          </cell>
          <cell r="U1103">
            <v>150</v>
          </cell>
          <cell r="V1103">
            <v>152</v>
          </cell>
        </row>
        <row r="1110">
          <cell r="C1110">
            <v>179</v>
          </cell>
          <cell r="D1110">
            <v>179</v>
          </cell>
          <cell r="E1110">
            <v>140</v>
          </cell>
          <cell r="F1110">
            <v>140</v>
          </cell>
          <cell r="G1110">
            <v>134</v>
          </cell>
          <cell r="H1110">
            <v>149</v>
          </cell>
          <cell r="I1110">
            <v>107</v>
          </cell>
          <cell r="J1110">
            <v>107</v>
          </cell>
          <cell r="K1110">
            <v>215</v>
          </cell>
          <cell r="L1110">
            <v>215</v>
          </cell>
          <cell r="M1110">
            <v>178</v>
          </cell>
          <cell r="N1110">
            <v>178</v>
          </cell>
          <cell r="O1110">
            <v>109</v>
          </cell>
          <cell r="P1110">
            <v>109</v>
          </cell>
          <cell r="Q1110">
            <v>147</v>
          </cell>
          <cell r="R1110">
            <v>147</v>
          </cell>
          <cell r="S1110">
            <v>207</v>
          </cell>
          <cell r="T1110">
            <v>211</v>
          </cell>
          <cell r="U1110">
            <v>152</v>
          </cell>
          <cell r="V1110">
            <v>152</v>
          </cell>
        </row>
        <row r="1113">
          <cell r="C1113">
            <v>177</v>
          </cell>
          <cell r="D1113">
            <v>177</v>
          </cell>
          <cell r="E1113">
            <v>142</v>
          </cell>
          <cell r="F1113">
            <v>142</v>
          </cell>
          <cell r="G1113">
            <v>134</v>
          </cell>
          <cell r="H1113">
            <v>149</v>
          </cell>
          <cell r="I1113">
            <v>107</v>
          </cell>
          <cell r="J1113">
            <v>141</v>
          </cell>
          <cell r="K1113">
            <v>207</v>
          </cell>
          <cell r="L1113">
            <v>215</v>
          </cell>
          <cell r="M1113">
            <v>176</v>
          </cell>
          <cell r="N1113">
            <v>176</v>
          </cell>
          <cell r="O1113">
            <v>109</v>
          </cell>
          <cell r="P1113">
            <v>109</v>
          </cell>
          <cell r="Q1113">
            <v>147</v>
          </cell>
          <cell r="R1113">
            <v>147</v>
          </cell>
          <cell r="S1113">
            <v>207</v>
          </cell>
          <cell r="T1113">
            <v>209</v>
          </cell>
          <cell r="U1113">
            <v>152</v>
          </cell>
          <cell r="V1113">
            <v>152</v>
          </cell>
        </row>
        <row r="1118">
          <cell r="C1118">
            <v>177</v>
          </cell>
          <cell r="D1118">
            <v>179</v>
          </cell>
          <cell r="E1118">
            <v>142</v>
          </cell>
          <cell r="F1118">
            <v>142</v>
          </cell>
          <cell r="G1118">
            <v>134</v>
          </cell>
          <cell r="H1118">
            <v>149</v>
          </cell>
          <cell r="I1118">
            <v>107</v>
          </cell>
          <cell r="J1118">
            <v>107</v>
          </cell>
          <cell r="K1118">
            <v>215</v>
          </cell>
          <cell r="L1118">
            <v>215</v>
          </cell>
          <cell r="M1118">
            <v>176</v>
          </cell>
          <cell r="N1118">
            <v>178</v>
          </cell>
          <cell r="O1118">
            <v>109</v>
          </cell>
          <cell r="P1118">
            <v>111</v>
          </cell>
          <cell r="Q1118">
            <v>145</v>
          </cell>
          <cell r="R1118">
            <v>147</v>
          </cell>
          <cell r="S1118">
            <v>211</v>
          </cell>
          <cell r="T1118">
            <v>211</v>
          </cell>
          <cell r="U1118">
            <v>150</v>
          </cell>
          <cell r="V1118">
            <v>152</v>
          </cell>
        </row>
        <row r="1119">
          <cell r="C1119">
            <v>177</v>
          </cell>
          <cell r="D1119">
            <v>179</v>
          </cell>
          <cell r="E1119">
            <v>142</v>
          </cell>
          <cell r="F1119">
            <v>142</v>
          </cell>
          <cell r="G1119">
            <v>134</v>
          </cell>
          <cell r="H1119">
            <v>149</v>
          </cell>
          <cell r="I1119">
            <v>107</v>
          </cell>
          <cell r="J1119">
            <v>107</v>
          </cell>
          <cell r="K1119">
            <v>207</v>
          </cell>
          <cell r="L1119">
            <v>215</v>
          </cell>
          <cell r="M1119">
            <v>176</v>
          </cell>
          <cell r="N1119">
            <v>178</v>
          </cell>
          <cell r="O1119">
            <v>111</v>
          </cell>
          <cell r="P1119">
            <v>111</v>
          </cell>
          <cell r="Q1119">
            <v>145</v>
          </cell>
          <cell r="R1119">
            <v>150</v>
          </cell>
          <cell r="S1119">
            <v>209</v>
          </cell>
          <cell r="T1119">
            <v>211</v>
          </cell>
          <cell r="U1119">
            <v>150</v>
          </cell>
          <cell r="V1119">
            <v>150</v>
          </cell>
        </row>
        <row r="1123">
          <cell r="C1123">
            <v>177</v>
          </cell>
          <cell r="D1123">
            <v>179</v>
          </cell>
          <cell r="E1123">
            <v>142</v>
          </cell>
          <cell r="F1123">
            <v>142</v>
          </cell>
          <cell r="G1123">
            <v>134</v>
          </cell>
          <cell r="H1123">
            <v>149</v>
          </cell>
          <cell r="I1123">
            <v>107</v>
          </cell>
          <cell r="J1123">
            <v>107</v>
          </cell>
          <cell r="K1123">
            <v>215</v>
          </cell>
          <cell r="L1123">
            <v>215</v>
          </cell>
          <cell r="M1123">
            <v>176</v>
          </cell>
          <cell r="N1123">
            <v>178</v>
          </cell>
          <cell r="O1123">
            <v>111</v>
          </cell>
          <cell r="P1123">
            <v>111</v>
          </cell>
          <cell r="Q1123">
            <v>147</v>
          </cell>
          <cell r="R1123">
            <v>152</v>
          </cell>
          <cell r="S1123">
            <v>211</v>
          </cell>
          <cell r="T1123">
            <v>211</v>
          </cell>
          <cell r="U1123">
            <v>150</v>
          </cell>
          <cell r="V1123">
            <v>152</v>
          </cell>
        </row>
        <row r="1129">
          <cell r="C1129">
            <v>179</v>
          </cell>
          <cell r="D1129">
            <v>179</v>
          </cell>
          <cell r="E1129">
            <v>142</v>
          </cell>
          <cell r="F1129">
            <v>142</v>
          </cell>
          <cell r="G1129">
            <v>134</v>
          </cell>
          <cell r="H1129">
            <v>134</v>
          </cell>
          <cell r="I1129">
            <v>103</v>
          </cell>
          <cell r="J1129">
            <v>107</v>
          </cell>
          <cell r="K1129">
            <v>215</v>
          </cell>
          <cell r="L1129">
            <v>215</v>
          </cell>
          <cell r="M1129">
            <v>178</v>
          </cell>
          <cell r="N1129">
            <v>178</v>
          </cell>
          <cell r="O1129">
            <v>109</v>
          </cell>
          <cell r="P1129">
            <v>111</v>
          </cell>
          <cell r="Q1129">
            <v>145</v>
          </cell>
          <cell r="R1129">
            <v>147</v>
          </cell>
          <cell r="S1129">
            <v>211</v>
          </cell>
          <cell r="T1129">
            <v>211</v>
          </cell>
          <cell r="U1129">
            <v>150</v>
          </cell>
          <cell r="V1129">
            <v>152</v>
          </cell>
        </row>
        <row r="1130">
          <cell r="C1130">
            <v>177</v>
          </cell>
          <cell r="D1130">
            <v>179</v>
          </cell>
          <cell r="E1130">
            <v>140</v>
          </cell>
          <cell r="F1130">
            <v>140</v>
          </cell>
          <cell r="G1130">
            <v>134</v>
          </cell>
          <cell r="H1130">
            <v>134</v>
          </cell>
          <cell r="I1130">
            <v>103</v>
          </cell>
          <cell r="J1130">
            <v>107</v>
          </cell>
          <cell r="K1130">
            <v>207</v>
          </cell>
          <cell r="L1130">
            <v>215</v>
          </cell>
          <cell r="M1130">
            <v>176</v>
          </cell>
          <cell r="N1130">
            <v>178</v>
          </cell>
          <cell r="O1130">
            <v>111</v>
          </cell>
          <cell r="P1130">
            <v>111</v>
          </cell>
          <cell r="Q1130">
            <v>147</v>
          </cell>
          <cell r="R1130">
            <v>147</v>
          </cell>
          <cell r="S1130">
            <v>207</v>
          </cell>
          <cell r="T1130">
            <v>207</v>
          </cell>
          <cell r="U1130">
            <v>152</v>
          </cell>
          <cell r="V1130">
            <v>152</v>
          </cell>
        </row>
        <row r="1132">
          <cell r="C1132">
            <v>177</v>
          </cell>
          <cell r="D1132">
            <v>179</v>
          </cell>
          <cell r="E1132">
            <v>142</v>
          </cell>
          <cell r="F1132">
            <v>142</v>
          </cell>
          <cell r="G1132">
            <v>134</v>
          </cell>
          <cell r="H1132">
            <v>134</v>
          </cell>
          <cell r="I1132">
            <v>107</v>
          </cell>
          <cell r="J1132">
            <v>107</v>
          </cell>
          <cell r="K1132">
            <v>215</v>
          </cell>
          <cell r="L1132">
            <v>215</v>
          </cell>
          <cell r="M1132">
            <v>176</v>
          </cell>
          <cell r="N1132">
            <v>178</v>
          </cell>
          <cell r="O1132">
            <v>111</v>
          </cell>
          <cell r="P1132">
            <v>111</v>
          </cell>
          <cell r="Q1132">
            <v>147</v>
          </cell>
          <cell r="R1132">
            <v>147</v>
          </cell>
          <cell r="S1132">
            <v>211</v>
          </cell>
          <cell r="T1132">
            <v>211</v>
          </cell>
          <cell r="U1132">
            <v>152</v>
          </cell>
          <cell r="V1132">
            <v>152</v>
          </cell>
        </row>
        <row r="1134">
          <cell r="C1134">
            <v>177</v>
          </cell>
          <cell r="D1134">
            <v>179</v>
          </cell>
          <cell r="E1134">
            <v>140</v>
          </cell>
          <cell r="F1134">
            <v>140</v>
          </cell>
          <cell r="G1134">
            <v>134</v>
          </cell>
          <cell r="H1134">
            <v>134</v>
          </cell>
          <cell r="I1134">
            <v>107</v>
          </cell>
          <cell r="J1134">
            <v>107</v>
          </cell>
          <cell r="K1134">
            <v>215</v>
          </cell>
          <cell r="L1134">
            <v>215</v>
          </cell>
          <cell r="M1134">
            <v>176</v>
          </cell>
          <cell r="N1134">
            <v>178</v>
          </cell>
          <cell r="O1134">
            <v>111</v>
          </cell>
          <cell r="P1134">
            <v>111</v>
          </cell>
          <cell r="Q1134">
            <v>147</v>
          </cell>
          <cell r="R1134">
            <v>147</v>
          </cell>
          <cell r="S1134">
            <v>207</v>
          </cell>
          <cell r="T1134">
            <v>207</v>
          </cell>
          <cell r="U1134">
            <v>152</v>
          </cell>
          <cell r="V1134">
            <v>152</v>
          </cell>
        </row>
        <row r="1136">
          <cell r="C1136">
            <v>177</v>
          </cell>
          <cell r="D1136">
            <v>179</v>
          </cell>
          <cell r="E1136">
            <v>142</v>
          </cell>
          <cell r="F1136">
            <v>142</v>
          </cell>
          <cell r="G1136">
            <v>134</v>
          </cell>
          <cell r="H1136">
            <v>134</v>
          </cell>
          <cell r="I1136">
            <v>107</v>
          </cell>
          <cell r="J1136">
            <v>107</v>
          </cell>
          <cell r="K1136">
            <v>207</v>
          </cell>
          <cell r="L1136">
            <v>215</v>
          </cell>
          <cell r="M1136">
            <v>176</v>
          </cell>
          <cell r="N1136">
            <v>178</v>
          </cell>
          <cell r="O1136">
            <v>111</v>
          </cell>
          <cell r="P1136">
            <v>111</v>
          </cell>
          <cell r="Q1136">
            <v>145</v>
          </cell>
          <cell r="R1136">
            <v>145</v>
          </cell>
          <cell r="S1136">
            <v>207</v>
          </cell>
          <cell r="T1136">
            <v>211</v>
          </cell>
          <cell r="U1136">
            <v>150</v>
          </cell>
          <cell r="V1136">
            <v>150</v>
          </cell>
        </row>
        <row r="1137">
          <cell r="C1137">
            <v>177</v>
          </cell>
          <cell r="D1137">
            <v>177</v>
          </cell>
          <cell r="E1137">
            <v>140</v>
          </cell>
          <cell r="F1137">
            <v>140</v>
          </cell>
          <cell r="G1137">
            <v>134</v>
          </cell>
          <cell r="H1137">
            <v>134</v>
          </cell>
          <cell r="I1137">
            <v>107</v>
          </cell>
          <cell r="J1137">
            <v>107</v>
          </cell>
          <cell r="K1137">
            <v>215</v>
          </cell>
          <cell r="L1137">
            <v>215</v>
          </cell>
          <cell r="M1137">
            <v>176</v>
          </cell>
          <cell r="N1137">
            <v>176</v>
          </cell>
          <cell r="O1137">
            <v>109</v>
          </cell>
          <cell r="P1137">
            <v>109</v>
          </cell>
          <cell r="Q1137">
            <v>147</v>
          </cell>
          <cell r="R1137">
            <v>147</v>
          </cell>
          <cell r="S1137">
            <v>209</v>
          </cell>
          <cell r="T1137">
            <v>211</v>
          </cell>
          <cell r="U1137">
            <v>152</v>
          </cell>
          <cell r="V1137">
            <v>152</v>
          </cell>
        </row>
        <row r="1139">
          <cell r="C1139">
            <v>179</v>
          </cell>
          <cell r="D1139">
            <v>179</v>
          </cell>
          <cell r="E1139">
            <v>140</v>
          </cell>
          <cell r="F1139">
            <v>140</v>
          </cell>
          <cell r="G1139">
            <v>134</v>
          </cell>
          <cell r="H1139">
            <v>134</v>
          </cell>
          <cell r="I1139">
            <v>107</v>
          </cell>
          <cell r="J1139">
            <v>141</v>
          </cell>
          <cell r="K1139">
            <v>215</v>
          </cell>
          <cell r="L1139">
            <v>215</v>
          </cell>
          <cell r="M1139">
            <v>178</v>
          </cell>
          <cell r="N1139">
            <v>178</v>
          </cell>
          <cell r="O1139">
            <v>109</v>
          </cell>
          <cell r="P1139">
            <v>109</v>
          </cell>
          <cell r="Q1139">
            <v>145</v>
          </cell>
          <cell r="R1139">
            <v>147</v>
          </cell>
          <cell r="S1139">
            <v>207</v>
          </cell>
          <cell r="T1139">
            <v>207</v>
          </cell>
          <cell r="U1139">
            <v>150</v>
          </cell>
          <cell r="V1139">
            <v>152</v>
          </cell>
        </row>
        <row r="1145">
          <cell r="C1145">
            <v>179</v>
          </cell>
          <cell r="D1145">
            <v>179</v>
          </cell>
          <cell r="E1145">
            <v>140</v>
          </cell>
          <cell r="F1145">
            <v>140</v>
          </cell>
          <cell r="G1145">
            <v>134</v>
          </cell>
          <cell r="H1145">
            <v>134</v>
          </cell>
          <cell r="I1145">
            <v>107</v>
          </cell>
          <cell r="J1145">
            <v>107</v>
          </cell>
          <cell r="K1145">
            <v>215</v>
          </cell>
          <cell r="L1145">
            <v>215</v>
          </cell>
          <cell r="M1145">
            <v>178</v>
          </cell>
          <cell r="N1145">
            <v>178</v>
          </cell>
          <cell r="O1145">
            <v>109</v>
          </cell>
          <cell r="P1145">
            <v>111</v>
          </cell>
          <cell r="Q1145">
            <v>145</v>
          </cell>
          <cell r="R1145">
            <v>147</v>
          </cell>
          <cell r="S1145">
            <v>207</v>
          </cell>
          <cell r="T1145">
            <v>207</v>
          </cell>
          <cell r="U1145">
            <v>152</v>
          </cell>
          <cell r="V1145">
            <v>152</v>
          </cell>
        </row>
        <row r="1147">
          <cell r="C1147">
            <v>177</v>
          </cell>
          <cell r="D1147">
            <v>179</v>
          </cell>
          <cell r="E1147">
            <v>140</v>
          </cell>
          <cell r="F1147">
            <v>140</v>
          </cell>
          <cell r="G1147">
            <v>149</v>
          </cell>
          <cell r="H1147">
            <v>149</v>
          </cell>
          <cell r="I1147">
            <v>107</v>
          </cell>
          <cell r="J1147">
            <v>107</v>
          </cell>
          <cell r="K1147">
            <v>215</v>
          </cell>
          <cell r="L1147">
            <v>215</v>
          </cell>
          <cell r="M1147">
            <v>176</v>
          </cell>
          <cell r="N1147">
            <v>178</v>
          </cell>
          <cell r="O1147">
            <v>109</v>
          </cell>
          <cell r="P1147">
            <v>109</v>
          </cell>
          <cell r="Q1147">
            <v>145</v>
          </cell>
          <cell r="R1147">
            <v>147</v>
          </cell>
          <cell r="S1147">
            <v>207</v>
          </cell>
          <cell r="T1147">
            <v>209</v>
          </cell>
          <cell r="U1147">
            <v>150</v>
          </cell>
          <cell r="V1147">
            <v>152</v>
          </cell>
        </row>
        <row r="1148">
          <cell r="C1148">
            <v>177</v>
          </cell>
          <cell r="D1148">
            <v>177</v>
          </cell>
          <cell r="E1148">
            <v>140</v>
          </cell>
          <cell r="F1148">
            <v>142</v>
          </cell>
          <cell r="G1148">
            <v>134</v>
          </cell>
          <cell r="H1148">
            <v>149</v>
          </cell>
          <cell r="I1148">
            <v>107</v>
          </cell>
          <cell r="J1148">
            <v>141</v>
          </cell>
          <cell r="K1148">
            <v>215</v>
          </cell>
          <cell r="L1148">
            <v>215</v>
          </cell>
          <cell r="M1148">
            <v>176</v>
          </cell>
          <cell r="N1148">
            <v>176</v>
          </cell>
          <cell r="O1148">
            <v>109</v>
          </cell>
          <cell r="P1148">
            <v>111</v>
          </cell>
          <cell r="Q1148">
            <v>147</v>
          </cell>
          <cell r="R1148">
            <v>147</v>
          </cell>
          <cell r="S1148">
            <v>211</v>
          </cell>
          <cell r="T1148">
            <v>211</v>
          </cell>
          <cell r="U1148">
            <v>152</v>
          </cell>
          <cell r="V1148">
            <v>152</v>
          </cell>
        </row>
        <row r="1150">
          <cell r="C1150">
            <v>177</v>
          </cell>
          <cell r="D1150">
            <v>179</v>
          </cell>
          <cell r="E1150">
            <v>140</v>
          </cell>
          <cell r="F1150">
            <v>140</v>
          </cell>
          <cell r="G1150">
            <v>149</v>
          </cell>
          <cell r="H1150">
            <v>149</v>
          </cell>
          <cell r="I1150">
            <v>107</v>
          </cell>
          <cell r="J1150">
            <v>107</v>
          </cell>
          <cell r="K1150">
            <v>215</v>
          </cell>
          <cell r="L1150">
            <v>215</v>
          </cell>
          <cell r="M1150">
            <v>176</v>
          </cell>
          <cell r="N1150">
            <v>178</v>
          </cell>
          <cell r="O1150">
            <v>109</v>
          </cell>
          <cell r="P1150">
            <v>111</v>
          </cell>
          <cell r="Q1150">
            <v>145</v>
          </cell>
          <cell r="R1150">
            <v>147</v>
          </cell>
          <cell r="S1150">
            <v>211</v>
          </cell>
          <cell r="T1150">
            <v>211</v>
          </cell>
          <cell r="U1150">
            <v>150</v>
          </cell>
          <cell r="V1150">
            <v>152</v>
          </cell>
        </row>
        <row r="1152">
          <cell r="C1152">
            <v>179</v>
          </cell>
          <cell r="D1152">
            <v>179</v>
          </cell>
          <cell r="E1152">
            <v>140</v>
          </cell>
          <cell r="F1152">
            <v>140</v>
          </cell>
          <cell r="G1152">
            <v>134</v>
          </cell>
          <cell r="H1152">
            <v>149</v>
          </cell>
          <cell r="I1152">
            <v>107</v>
          </cell>
          <cell r="J1152">
            <v>107</v>
          </cell>
          <cell r="K1152">
            <v>215</v>
          </cell>
          <cell r="L1152">
            <v>215</v>
          </cell>
          <cell r="M1152">
            <v>178</v>
          </cell>
          <cell r="N1152">
            <v>178</v>
          </cell>
          <cell r="O1152">
            <v>109</v>
          </cell>
          <cell r="P1152">
            <v>111</v>
          </cell>
          <cell r="Q1152">
            <v>145</v>
          </cell>
          <cell r="R1152">
            <v>147</v>
          </cell>
          <cell r="S1152">
            <v>207</v>
          </cell>
          <cell r="T1152">
            <v>207</v>
          </cell>
          <cell r="U1152">
            <v>150</v>
          </cell>
          <cell r="V1152">
            <v>152</v>
          </cell>
        </row>
        <row r="1159">
          <cell r="C1159">
            <v>179</v>
          </cell>
          <cell r="D1159">
            <v>179</v>
          </cell>
          <cell r="E1159">
            <v>140</v>
          </cell>
          <cell r="F1159">
            <v>140</v>
          </cell>
          <cell r="G1159">
            <v>134</v>
          </cell>
          <cell r="H1159">
            <v>134</v>
          </cell>
          <cell r="I1159">
            <v>107</v>
          </cell>
          <cell r="J1159">
            <v>107</v>
          </cell>
          <cell r="K1159">
            <v>215</v>
          </cell>
          <cell r="L1159">
            <v>215</v>
          </cell>
          <cell r="M1159">
            <v>178</v>
          </cell>
          <cell r="N1159">
            <v>178</v>
          </cell>
          <cell r="O1159">
            <v>109</v>
          </cell>
          <cell r="P1159">
            <v>111</v>
          </cell>
          <cell r="Q1159">
            <v>147</v>
          </cell>
          <cell r="R1159">
            <v>147</v>
          </cell>
          <cell r="S1159">
            <v>207</v>
          </cell>
          <cell r="T1159">
            <v>207</v>
          </cell>
          <cell r="U1159">
            <v>152</v>
          </cell>
          <cell r="V1159">
            <v>152</v>
          </cell>
        </row>
        <row r="1161">
          <cell r="C1161">
            <v>177</v>
          </cell>
          <cell r="D1161">
            <v>179</v>
          </cell>
          <cell r="E1161">
            <v>142</v>
          </cell>
          <cell r="F1161">
            <v>142</v>
          </cell>
          <cell r="G1161">
            <v>134</v>
          </cell>
          <cell r="H1161">
            <v>149</v>
          </cell>
          <cell r="I1161">
            <v>107</v>
          </cell>
          <cell r="J1161">
            <v>141</v>
          </cell>
          <cell r="K1161">
            <v>215</v>
          </cell>
          <cell r="L1161">
            <v>215</v>
          </cell>
          <cell r="M1161">
            <v>176</v>
          </cell>
          <cell r="N1161">
            <v>178</v>
          </cell>
          <cell r="O1161">
            <v>109</v>
          </cell>
          <cell r="P1161">
            <v>109</v>
          </cell>
          <cell r="Q1161">
            <v>147</v>
          </cell>
          <cell r="R1161">
            <v>147</v>
          </cell>
          <cell r="S1161">
            <v>207</v>
          </cell>
          <cell r="T1161">
            <v>211</v>
          </cell>
          <cell r="U1161">
            <v>152</v>
          </cell>
          <cell r="V1161">
            <v>152</v>
          </cell>
        </row>
        <row r="1163">
          <cell r="C1163">
            <v>177</v>
          </cell>
          <cell r="D1163">
            <v>177</v>
          </cell>
          <cell r="E1163">
            <v>142</v>
          </cell>
          <cell r="F1163">
            <v>142</v>
          </cell>
          <cell r="G1163">
            <v>134</v>
          </cell>
          <cell r="H1163">
            <v>134</v>
          </cell>
          <cell r="I1163">
            <v>107</v>
          </cell>
          <cell r="J1163">
            <v>141</v>
          </cell>
          <cell r="K1163">
            <v>207</v>
          </cell>
          <cell r="L1163">
            <v>215</v>
          </cell>
          <cell r="M1163">
            <v>176</v>
          </cell>
          <cell r="N1163">
            <v>176</v>
          </cell>
          <cell r="O1163">
            <v>111</v>
          </cell>
          <cell r="P1163">
            <v>111</v>
          </cell>
          <cell r="Q1163">
            <v>147</v>
          </cell>
          <cell r="R1163">
            <v>147</v>
          </cell>
          <cell r="S1163">
            <v>207</v>
          </cell>
          <cell r="T1163">
            <v>211</v>
          </cell>
          <cell r="U1163">
            <v>152</v>
          </cell>
          <cell r="V1163">
            <v>152</v>
          </cell>
        </row>
        <row r="1164">
          <cell r="C1164">
            <v>179</v>
          </cell>
          <cell r="D1164">
            <v>179</v>
          </cell>
          <cell r="E1164">
            <v>140</v>
          </cell>
          <cell r="F1164">
            <v>140</v>
          </cell>
          <cell r="G1164">
            <v>134</v>
          </cell>
          <cell r="H1164">
            <v>134</v>
          </cell>
          <cell r="I1164">
            <v>107</v>
          </cell>
          <cell r="J1164">
            <v>107</v>
          </cell>
          <cell r="K1164">
            <v>215</v>
          </cell>
          <cell r="L1164">
            <v>215</v>
          </cell>
          <cell r="M1164">
            <v>178</v>
          </cell>
          <cell r="N1164">
            <v>178</v>
          </cell>
          <cell r="O1164">
            <v>109</v>
          </cell>
          <cell r="P1164">
            <v>111</v>
          </cell>
          <cell r="Q1164">
            <v>145</v>
          </cell>
          <cell r="R1164">
            <v>145</v>
          </cell>
          <cell r="S1164">
            <v>207</v>
          </cell>
          <cell r="T1164">
            <v>207</v>
          </cell>
          <cell r="U1164">
            <v>150</v>
          </cell>
          <cell r="V1164">
            <v>150</v>
          </cell>
        </row>
        <row r="1173">
          <cell r="C1173">
            <v>177</v>
          </cell>
          <cell r="D1173">
            <v>177</v>
          </cell>
          <cell r="E1173">
            <v>142</v>
          </cell>
          <cell r="F1173">
            <v>142</v>
          </cell>
          <cell r="G1173">
            <v>134</v>
          </cell>
          <cell r="H1173">
            <v>149</v>
          </cell>
          <cell r="I1173">
            <v>107</v>
          </cell>
          <cell r="J1173">
            <v>141</v>
          </cell>
          <cell r="K1173">
            <v>215</v>
          </cell>
          <cell r="L1173">
            <v>215</v>
          </cell>
          <cell r="M1173">
            <v>176</v>
          </cell>
          <cell r="N1173">
            <v>178</v>
          </cell>
          <cell r="O1173">
            <v>109</v>
          </cell>
          <cell r="P1173">
            <v>111</v>
          </cell>
          <cell r="Q1173">
            <v>147</v>
          </cell>
          <cell r="R1173">
            <v>150</v>
          </cell>
          <cell r="S1173">
            <v>211</v>
          </cell>
          <cell r="T1173">
            <v>211</v>
          </cell>
          <cell r="U1173">
            <v>150</v>
          </cell>
          <cell r="V1173">
            <v>152</v>
          </cell>
        </row>
        <row r="1178">
          <cell r="C1178">
            <v>177</v>
          </cell>
          <cell r="D1178">
            <v>179</v>
          </cell>
          <cell r="E1178">
            <v>140</v>
          </cell>
          <cell r="F1178">
            <v>140</v>
          </cell>
          <cell r="G1178">
            <v>149</v>
          </cell>
          <cell r="H1178">
            <v>149</v>
          </cell>
          <cell r="I1178">
            <v>107</v>
          </cell>
          <cell r="J1178">
            <v>107</v>
          </cell>
          <cell r="K1178">
            <v>215</v>
          </cell>
          <cell r="L1178">
            <v>215</v>
          </cell>
          <cell r="M1178">
            <v>176</v>
          </cell>
          <cell r="N1178">
            <v>178</v>
          </cell>
          <cell r="O1178">
            <v>109</v>
          </cell>
          <cell r="P1178">
            <v>111</v>
          </cell>
          <cell r="Q1178">
            <v>147</v>
          </cell>
          <cell r="R1178">
            <v>147</v>
          </cell>
          <cell r="S1178">
            <v>207</v>
          </cell>
          <cell r="T1178">
            <v>211</v>
          </cell>
          <cell r="U1178">
            <v>152</v>
          </cell>
          <cell r="V1178">
            <v>152</v>
          </cell>
        </row>
        <row r="1179">
          <cell r="C1179">
            <v>179</v>
          </cell>
          <cell r="D1179">
            <v>179</v>
          </cell>
          <cell r="E1179">
            <v>140</v>
          </cell>
          <cell r="F1179">
            <v>140</v>
          </cell>
          <cell r="G1179">
            <v>134</v>
          </cell>
          <cell r="H1179">
            <v>134</v>
          </cell>
          <cell r="I1179">
            <v>107</v>
          </cell>
          <cell r="J1179">
            <v>107</v>
          </cell>
          <cell r="K1179">
            <v>215</v>
          </cell>
          <cell r="L1179">
            <v>215</v>
          </cell>
          <cell r="M1179">
            <v>178</v>
          </cell>
          <cell r="N1179">
            <v>178</v>
          </cell>
          <cell r="O1179">
            <v>109</v>
          </cell>
          <cell r="P1179">
            <v>109</v>
          </cell>
          <cell r="Q1179">
            <v>147</v>
          </cell>
          <cell r="R1179">
            <v>152</v>
          </cell>
          <cell r="S1179">
            <v>207</v>
          </cell>
          <cell r="T1179">
            <v>211</v>
          </cell>
          <cell r="U1179">
            <v>152</v>
          </cell>
          <cell r="V1179">
            <v>152</v>
          </cell>
        </row>
        <row r="1181">
          <cell r="C1181">
            <v>177</v>
          </cell>
          <cell r="D1181">
            <v>179</v>
          </cell>
          <cell r="E1181">
            <v>142</v>
          </cell>
          <cell r="F1181">
            <v>142</v>
          </cell>
          <cell r="G1181">
            <v>134</v>
          </cell>
          <cell r="H1181">
            <v>134</v>
          </cell>
          <cell r="I1181">
            <v>107</v>
          </cell>
          <cell r="J1181">
            <v>141</v>
          </cell>
          <cell r="K1181">
            <v>-9</v>
          </cell>
          <cell r="L1181">
            <v>-9</v>
          </cell>
          <cell r="M1181">
            <v>-9</v>
          </cell>
          <cell r="N1181">
            <v>-9</v>
          </cell>
          <cell r="O1181">
            <v>109</v>
          </cell>
          <cell r="P1181">
            <v>111</v>
          </cell>
          <cell r="Q1181">
            <v>145</v>
          </cell>
          <cell r="R1181">
            <v>145</v>
          </cell>
          <cell r="S1181">
            <v>207</v>
          </cell>
          <cell r="T1181">
            <v>211</v>
          </cell>
          <cell r="U1181">
            <v>150</v>
          </cell>
          <cell r="V1181">
            <v>150</v>
          </cell>
        </row>
        <row r="1184">
          <cell r="C1184">
            <v>177</v>
          </cell>
          <cell r="D1184">
            <v>179</v>
          </cell>
          <cell r="E1184">
            <v>142</v>
          </cell>
          <cell r="F1184">
            <v>142</v>
          </cell>
          <cell r="G1184">
            <v>149</v>
          </cell>
          <cell r="H1184">
            <v>149</v>
          </cell>
          <cell r="I1184">
            <v>107</v>
          </cell>
          <cell r="J1184">
            <v>107</v>
          </cell>
          <cell r="K1184">
            <v>215</v>
          </cell>
          <cell r="L1184">
            <v>215</v>
          </cell>
          <cell r="M1184">
            <v>176</v>
          </cell>
          <cell r="N1184">
            <v>178</v>
          </cell>
          <cell r="O1184">
            <v>109</v>
          </cell>
          <cell r="P1184">
            <v>109</v>
          </cell>
          <cell r="Q1184">
            <v>145</v>
          </cell>
          <cell r="R1184">
            <v>147</v>
          </cell>
          <cell r="S1184">
            <v>211</v>
          </cell>
          <cell r="T1184">
            <v>211</v>
          </cell>
          <cell r="U1184">
            <v>150</v>
          </cell>
          <cell r="V1184">
            <v>152</v>
          </cell>
        </row>
        <row r="1192">
          <cell r="C1192">
            <v>177</v>
          </cell>
          <cell r="D1192">
            <v>179</v>
          </cell>
          <cell r="E1192">
            <v>142</v>
          </cell>
          <cell r="F1192">
            <v>142</v>
          </cell>
          <cell r="G1192">
            <v>134</v>
          </cell>
          <cell r="H1192">
            <v>149</v>
          </cell>
          <cell r="I1192">
            <v>107</v>
          </cell>
          <cell r="J1192">
            <v>141</v>
          </cell>
          <cell r="K1192">
            <v>215</v>
          </cell>
          <cell r="L1192">
            <v>215</v>
          </cell>
          <cell r="M1192">
            <v>176</v>
          </cell>
          <cell r="N1192">
            <v>178</v>
          </cell>
          <cell r="O1192">
            <v>109</v>
          </cell>
          <cell r="P1192">
            <v>111</v>
          </cell>
          <cell r="Q1192">
            <v>147</v>
          </cell>
          <cell r="R1192">
            <v>150</v>
          </cell>
          <cell r="S1192">
            <v>207</v>
          </cell>
          <cell r="T1192">
            <v>211</v>
          </cell>
          <cell r="U1192">
            <v>150</v>
          </cell>
          <cell r="V1192">
            <v>152</v>
          </cell>
        </row>
        <row r="1197">
          <cell r="C1197">
            <v>179</v>
          </cell>
          <cell r="D1197">
            <v>179</v>
          </cell>
          <cell r="E1197">
            <v>140</v>
          </cell>
          <cell r="F1197">
            <v>140</v>
          </cell>
          <cell r="G1197">
            <v>134</v>
          </cell>
          <cell r="H1197">
            <v>149</v>
          </cell>
          <cell r="I1197">
            <v>107</v>
          </cell>
          <cell r="J1197">
            <v>107</v>
          </cell>
          <cell r="K1197">
            <v>215</v>
          </cell>
          <cell r="L1197">
            <v>215</v>
          </cell>
          <cell r="M1197">
            <v>178</v>
          </cell>
          <cell r="N1197">
            <v>178</v>
          </cell>
          <cell r="O1197">
            <v>109</v>
          </cell>
          <cell r="P1197">
            <v>109</v>
          </cell>
          <cell r="Q1197">
            <v>147</v>
          </cell>
          <cell r="R1197">
            <v>147</v>
          </cell>
          <cell r="S1197">
            <v>207</v>
          </cell>
          <cell r="T1197">
            <v>211</v>
          </cell>
          <cell r="U1197">
            <v>152</v>
          </cell>
          <cell r="V1197">
            <v>152</v>
          </cell>
        </row>
        <row r="1199">
          <cell r="C1199">
            <v>177</v>
          </cell>
          <cell r="D1199">
            <v>179</v>
          </cell>
          <cell r="E1199">
            <v>142</v>
          </cell>
          <cell r="F1199">
            <v>142</v>
          </cell>
          <cell r="G1199">
            <v>149</v>
          </cell>
          <cell r="H1199">
            <v>149</v>
          </cell>
          <cell r="I1199">
            <v>107</v>
          </cell>
          <cell r="J1199">
            <v>141</v>
          </cell>
          <cell r="K1199">
            <v>215</v>
          </cell>
          <cell r="L1199">
            <v>215</v>
          </cell>
          <cell r="M1199">
            <v>176</v>
          </cell>
          <cell r="N1199">
            <v>178</v>
          </cell>
          <cell r="O1199">
            <v>111</v>
          </cell>
          <cell r="P1199">
            <v>111</v>
          </cell>
          <cell r="Q1199">
            <v>147</v>
          </cell>
          <cell r="R1199">
            <v>147</v>
          </cell>
          <cell r="S1199">
            <v>209</v>
          </cell>
          <cell r="T1199">
            <v>211</v>
          </cell>
          <cell r="U1199">
            <v>152</v>
          </cell>
          <cell r="V1199">
            <v>152</v>
          </cell>
        </row>
        <row r="1204">
          <cell r="C1204">
            <v>177</v>
          </cell>
          <cell r="D1204">
            <v>177</v>
          </cell>
          <cell r="E1204">
            <v>142</v>
          </cell>
          <cell r="F1204">
            <v>142</v>
          </cell>
          <cell r="G1204">
            <v>134</v>
          </cell>
          <cell r="H1204">
            <v>134</v>
          </cell>
          <cell r="I1204">
            <v>107</v>
          </cell>
          <cell r="J1204">
            <v>107</v>
          </cell>
          <cell r="K1204">
            <v>215</v>
          </cell>
          <cell r="L1204">
            <v>215</v>
          </cell>
          <cell r="M1204">
            <v>176</v>
          </cell>
          <cell r="N1204">
            <v>176</v>
          </cell>
          <cell r="O1204">
            <v>109</v>
          </cell>
          <cell r="P1204">
            <v>111</v>
          </cell>
          <cell r="Q1204">
            <v>145</v>
          </cell>
          <cell r="R1204">
            <v>145</v>
          </cell>
          <cell r="S1204">
            <v>207</v>
          </cell>
          <cell r="T1204">
            <v>211</v>
          </cell>
          <cell r="U1204">
            <v>150</v>
          </cell>
          <cell r="V1204">
            <v>150</v>
          </cell>
        </row>
        <row r="1205">
          <cell r="C1205">
            <v>179</v>
          </cell>
          <cell r="D1205">
            <v>179</v>
          </cell>
          <cell r="E1205">
            <v>140</v>
          </cell>
          <cell r="F1205">
            <v>140</v>
          </cell>
          <cell r="G1205">
            <v>134</v>
          </cell>
          <cell r="H1205">
            <v>149</v>
          </cell>
          <cell r="I1205">
            <v>107</v>
          </cell>
          <cell r="J1205">
            <v>107</v>
          </cell>
          <cell r="K1205">
            <v>215</v>
          </cell>
          <cell r="L1205">
            <v>215</v>
          </cell>
          <cell r="M1205">
            <v>178</v>
          </cell>
          <cell r="N1205">
            <v>178</v>
          </cell>
          <cell r="O1205">
            <v>109</v>
          </cell>
          <cell r="P1205">
            <v>109</v>
          </cell>
          <cell r="Q1205">
            <v>-9</v>
          </cell>
          <cell r="R1205">
            <v>-9</v>
          </cell>
          <cell r="S1205">
            <v>207</v>
          </cell>
          <cell r="T1205">
            <v>207</v>
          </cell>
          <cell r="U1205">
            <v>152</v>
          </cell>
          <cell r="V1205">
            <v>152</v>
          </cell>
        </row>
        <row r="1211">
          <cell r="C1211">
            <v>177</v>
          </cell>
          <cell r="D1211">
            <v>179</v>
          </cell>
          <cell r="E1211">
            <v>142</v>
          </cell>
          <cell r="F1211">
            <v>142</v>
          </cell>
          <cell r="G1211">
            <v>134</v>
          </cell>
          <cell r="H1211">
            <v>149</v>
          </cell>
          <cell r="I1211">
            <v>107</v>
          </cell>
          <cell r="J1211">
            <v>141</v>
          </cell>
          <cell r="K1211">
            <v>215</v>
          </cell>
          <cell r="L1211">
            <v>215</v>
          </cell>
          <cell r="M1211">
            <v>176</v>
          </cell>
          <cell r="N1211">
            <v>178</v>
          </cell>
          <cell r="O1211">
            <v>109</v>
          </cell>
          <cell r="P1211">
            <v>109</v>
          </cell>
          <cell r="Q1211">
            <v>145</v>
          </cell>
          <cell r="R1211">
            <v>145</v>
          </cell>
          <cell r="S1211">
            <v>209</v>
          </cell>
          <cell r="T1211">
            <v>211</v>
          </cell>
          <cell r="U1211">
            <v>150</v>
          </cell>
          <cell r="V1211">
            <v>150</v>
          </cell>
        </row>
        <row r="1213">
          <cell r="C1213">
            <v>179</v>
          </cell>
          <cell r="D1213">
            <v>179</v>
          </cell>
          <cell r="E1213">
            <v>140</v>
          </cell>
          <cell r="F1213">
            <v>140</v>
          </cell>
          <cell r="G1213">
            <v>134</v>
          </cell>
          <cell r="H1213">
            <v>134</v>
          </cell>
          <cell r="I1213">
            <v>107</v>
          </cell>
          <cell r="J1213">
            <v>107</v>
          </cell>
          <cell r="K1213">
            <v>215</v>
          </cell>
          <cell r="L1213">
            <v>215</v>
          </cell>
          <cell r="M1213">
            <v>178</v>
          </cell>
          <cell r="N1213">
            <v>178</v>
          </cell>
          <cell r="O1213">
            <v>-9</v>
          </cell>
          <cell r="P1213">
            <v>-9</v>
          </cell>
          <cell r="Q1213">
            <v>147</v>
          </cell>
          <cell r="R1213">
            <v>152</v>
          </cell>
          <cell r="S1213">
            <v>207</v>
          </cell>
          <cell r="T1213">
            <v>211</v>
          </cell>
          <cell r="U1213">
            <v>150</v>
          </cell>
          <cell r="V1213">
            <v>152</v>
          </cell>
        </row>
        <row r="1214">
          <cell r="C1214">
            <v>177</v>
          </cell>
          <cell r="D1214">
            <v>177</v>
          </cell>
          <cell r="E1214">
            <v>140</v>
          </cell>
          <cell r="F1214">
            <v>140</v>
          </cell>
          <cell r="G1214">
            <v>134</v>
          </cell>
          <cell r="H1214">
            <v>134</v>
          </cell>
          <cell r="I1214">
            <v>107</v>
          </cell>
          <cell r="J1214">
            <v>141</v>
          </cell>
          <cell r="K1214">
            <v>215</v>
          </cell>
          <cell r="L1214">
            <v>215</v>
          </cell>
          <cell r="M1214">
            <v>176</v>
          </cell>
          <cell r="N1214">
            <v>176</v>
          </cell>
          <cell r="O1214">
            <v>111</v>
          </cell>
          <cell r="P1214">
            <v>111</v>
          </cell>
          <cell r="Q1214">
            <v>147</v>
          </cell>
          <cell r="R1214">
            <v>147</v>
          </cell>
          <cell r="S1214">
            <v>207</v>
          </cell>
          <cell r="T1214">
            <v>211</v>
          </cell>
          <cell r="U1214">
            <v>152</v>
          </cell>
          <cell r="V1214">
            <v>152</v>
          </cell>
        </row>
        <row r="1217">
          <cell r="C1217">
            <v>179</v>
          </cell>
          <cell r="D1217">
            <v>179</v>
          </cell>
          <cell r="E1217">
            <v>140</v>
          </cell>
          <cell r="F1217">
            <v>140</v>
          </cell>
          <cell r="G1217">
            <v>134</v>
          </cell>
          <cell r="H1217">
            <v>134</v>
          </cell>
          <cell r="I1217">
            <v>107</v>
          </cell>
          <cell r="J1217">
            <v>141</v>
          </cell>
          <cell r="K1217">
            <v>215</v>
          </cell>
          <cell r="L1217">
            <v>215</v>
          </cell>
          <cell r="M1217">
            <v>178</v>
          </cell>
          <cell r="N1217">
            <v>178</v>
          </cell>
          <cell r="O1217">
            <v>111</v>
          </cell>
          <cell r="P1217">
            <v>111</v>
          </cell>
          <cell r="Q1217">
            <v>147</v>
          </cell>
          <cell r="R1217">
            <v>147</v>
          </cell>
          <cell r="S1217">
            <v>207</v>
          </cell>
          <cell r="T1217">
            <v>207</v>
          </cell>
          <cell r="U1217">
            <v>152</v>
          </cell>
          <cell r="V1217">
            <v>152</v>
          </cell>
        </row>
        <row r="1218">
          <cell r="C1218">
            <v>177</v>
          </cell>
          <cell r="D1218">
            <v>179</v>
          </cell>
          <cell r="E1218">
            <v>140</v>
          </cell>
          <cell r="F1218">
            <v>140</v>
          </cell>
          <cell r="G1218">
            <v>134</v>
          </cell>
          <cell r="H1218">
            <v>149</v>
          </cell>
          <cell r="I1218">
            <v>103</v>
          </cell>
          <cell r="J1218">
            <v>107</v>
          </cell>
          <cell r="K1218">
            <v>207</v>
          </cell>
          <cell r="L1218">
            <v>215</v>
          </cell>
          <cell r="M1218">
            <v>176</v>
          </cell>
          <cell r="N1218">
            <v>178</v>
          </cell>
          <cell r="O1218">
            <v>-9</v>
          </cell>
          <cell r="P1218">
            <v>-9</v>
          </cell>
          <cell r="Q1218">
            <v>145</v>
          </cell>
          <cell r="R1218">
            <v>152</v>
          </cell>
          <cell r="S1218">
            <v>209</v>
          </cell>
          <cell r="T1218">
            <v>211</v>
          </cell>
          <cell r="U1218">
            <v>150</v>
          </cell>
          <cell r="V1218">
            <v>152</v>
          </cell>
        </row>
        <row r="1221">
          <cell r="C1221">
            <v>177</v>
          </cell>
          <cell r="D1221">
            <v>179</v>
          </cell>
          <cell r="E1221">
            <v>142</v>
          </cell>
          <cell r="F1221">
            <v>142</v>
          </cell>
          <cell r="G1221">
            <v>134</v>
          </cell>
          <cell r="H1221">
            <v>149</v>
          </cell>
          <cell r="I1221">
            <v>107</v>
          </cell>
          <cell r="J1221">
            <v>141</v>
          </cell>
          <cell r="K1221">
            <v>215</v>
          </cell>
          <cell r="L1221">
            <v>215</v>
          </cell>
          <cell r="M1221">
            <v>176</v>
          </cell>
          <cell r="N1221">
            <v>178</v>
          </cell>
          <cell r="O1221">
            <v>111</v>
          </cell>
          <cell r="P1221">
            <v>111</v>
          </cell>
          <cell r="Q1221">
            <v>147</v>
          </cell>
          <cell r="R1221">
            <v>147</v>
          </cell>
          <cell r="S1221">
            <v>207</v>
          </cell>
          <cell r="T1221">
            <v>211</v>
          </cell>
          <cell r="U1221">
            <v>152</v>
          </cell>
          <cell r="V1221">
            <v>152</v>
          </cell>
        </row>
        <row r="1222">
          <cell r="C1222">
            <v>177</v>
          </cell>
          <cell r="D1222">
            <v>179</v>
          </cell>
          <cell r="E1222">
            <v>142</v>
          </cell>
          <cell r="F1222">
            <v>142</v>
          </cell>
          <cell r="G1222">
            <v>134</v>
          </cell>
          <cell r="H1222">
            <v>134</v>
          </cell>
          <cell r="I1222">
            <v>107</v>
          </cell>
          <cell r="J1222">
            <v>107</v>
          </cell>
          <cell r="K1222">
            <v>215</v>
          </cell>
          <cell r="L1222">
            <v>215</v>
          </cell>
          <cell r="M1222">
            <v>176</v>
          </cell>
          <cell r="N1222">
            <v>178</v>
          </cell>
          <cell r="O1222">
            <v>111</v>
          </cell>
          <cell r="P1222">
            <v>111</v>
          </cell>
          <cell r="Q1222">
            <v>147</v>
          </cell>
          <cell r="R1222">
            <v>147</v>
          </cell>
          <cell r="S1222">
            <v>207</v>
          </cell>
          <cell r="T1222">
            <v>211</v>
          </cell>
          <cell r="U1222">
            <v>152</v>
          </cell>
          <cell r="V1222">
            <v>152</v>
          </cell>
        </row>
        <row r="1226">
          <cell r="C1226">
            <v>179</v>
          </cell>
          <cell r="D1226">
            <v>179</v>
          </cell>
          <cell r="E1226">
            <v>140</v>
          </cell>
          <cell r="F1226">
            <v>140</v>
          </cell>
          <cell r="G1226">
            <v>134</v>
          </cell>
          <cell r="H1226">
            <v>134</v>
          </cell>
          <cell r="I1226">
            <v>107</v>
          </cell>
          <cell r="J1226">
            <v>107</v>
          </cell>
          <cell r="K1226">
            <v>215</v>
          </cell>
          <cell r="L1226">
            <v>215</v>
          </cell>
          <cell r="M1226">
            <v>178</v>
          </cell>
          <cell r="N1226">
            <v>178</v>
          </cell>
          <cell r="O1226">
            <v>109</v>
          </cell>
          <cell r="P1226">
            <v>111</v>
          </cell>
          <cell r="Q1226">
            <v>147</v>
          </cell>
          <cell r="R1226">
            <v>147</v>
          </cell>
          <cell r="S1226">
            <v>211</v>
          </cell>
          <cell r="T1226">
            <v>211</v>
          </cell>
          <cell r="U1226">
            <v>152</v>
          </cell>
          <cell r="V1226">
            <v>152</v>
          </cell>
        </row>
        <row r="1230">
          <cell r="C1230">
            <v>177</v>
          </cell>
          <cell r="D1230">
            <v>179</v>
          </cell>
          <cell r="E1230">
            <v>142</v>
          </cell>
          <cell r="F1230">
            <v>142</v>
          </cell>
          <cell r="G1230">
            <v>149</v>
          </cell>
          <cell r="H1230">
            <v>149</v>
          </cell>
          <cell r="I1230">
            <v>107</v>
          </cell>
          <cell r="J1230">
            <v>141</v>
          </cell>
          <cell r="K1230">
            <v>215</v>
          </cell>
          <cell r="L1230">
            <v>215</v>
          </cell>
          <cell r="M1230">
            <v>176</v>
          </cell>
          <cell r="N1230">
            <v>178</v>
          </cell>
          <cell r="O1230">
            <v>109</v>
          </cell>
          <cell r="P1230">
            <v>109</v>
          </cell>
          <cell r="Q1230">
            <v>147</v>
          </cell>
          <cell r="R1230">
            <v>147</v>
          </cell>
          <cell r="S1230">
            <v>211</v>
          </cell>
          <cell r="T1230">
            <v>211</v>
          </cell>
          <cell r="U1230">
            <v>150</v>
          </cell>
          <cell r="V1230">
            <v>152</v>
          </cell>
        </row>
        <row r="1231">
          <cell r="C1231">
            <v>179</v>
          </cell>
          <cell r="D1231">
            <v>179</v>
          </cell>
          <cell r="E1231">
            <v>140</v>
          </cell>
          <cell r="F1231">
            <v>140</v>
          </cell>
          <cell r="G1231">
            <v>134</v>
          </cell>
          <cell r="H1231">
            <v>134</v>
          </cell>
          <cell r="I1231">
            <v>107</v>
          </cell>
          <cell r="J1231">
            <v>107</v>
          </cell>
          <cell r="K1231">
            <v>215</v>
          </cell>
          <cell r="L1231">
            <v>215</v>
          </cell>
          <cell r="M1231">
            <v>178</v>
          </cell>
          <cell r="N1231">
            <v>178</v>
          </cell>
          <cell r="O1231">
            <v>111</v>
          </cell>
          <cell r="P1231">
            <v>111</v>
          </cell>
          <cell r="Q1231">
            <v>147</v>
          </cell>
          <cell r="R1231">
            <v>150</v>
          </cell>
          <cell r="S1231">
            <v>207</v>
          </cell>
          <cell r="T1231">
            <v>211</v>
          </cell>
          <cell r="U1231">
            <v>150</v>
          </cell>
          <cell r="V1231">
            <v>152</v>
          </cell>
        </row>
        <row r="1233">
          <cell r="C1233">
            <v>177</v>
          </cell>
          <cell r="D1233">
            <v>179</v>
          </cell>
          <cell r="E1233">
            <v>140</v>
          </cell>
          <cell r="F1233">
            <v>140</v>
          </cell>
          <cell r="G1233">
            <v>134</v>
          </cell>
          <cell r="H1233">
            <v>134</v>
          </cell>
          <cell r="I1233">
            <v>107</v>
          </cell>
          <cell r="J1233">
            <v>141</v>
          </cell>
          <cell r="K1233">
            <v>215</v>
          </cell>
          <cell r="L1233">
            <v>215</v>
          </cell>
          <cell r="M1233">
            <v>176</v>
          </cell>
          <cell r="N1233">
            <v>178</v>
          </cell>
          <cell r="O1233">
            <v>109</v>
          </cell>
          <cell r="P1233">
            <v>111</v>
          </cell>
          <cell r="Q1233">
            <v>145</v>
          </cell>
          <cell r="R1233">
            <v>147</v>
          </cell>
          <cell r="S1233">
            <v>207</v>
          </cell>
          <cell r="T1233">
            <v>211</v>
          </cell>
          <cell r="U1233">
            <v>150</v>
          </cell>
          <cell r="V1233">
            <v>152</v>
          </cell>
        </row>
        <row r="1238">
          <cell r="C1238">
            <v>177</v>
          </cell>
          <cell r="D1238">
            <v>177</v>
          </cell>
          <cell r="E1238">
            <v>142</v>
          </cell>
          <cell r="F1238">
            <v>142</v>
          </cell>
          <cell r="G1238">
            <v>149</v>
          </cell>
          <cell r="H1238">
            <v>149</v>
          </cell>
          <cell r="I1238">
            <v>107</v>
          </cell>
          <cell r="J1238">
            <v>141</v>
          </cell>
          <cell r="K1238">
            <v>215</v>
          </cell>
          <cell r="L1238">
            <v>215</v>
          </cell>
          <cell r="M1238">
            <v>176</v>
          </cell>
          <cell r="N1238">
            <v>176</v>
          </cell>
          <cell r="O1238">
            <v>109</v>
          </cell>
          <cell r="P1238">
            <v>111</v>
          </cell>
          <cell r="Q1238">
            <v>147</v>
          </cell>
          <cell r="R1238">
            <v>150</v>
          </cell>
          <cell r="S1238">
            <v>211</v>
          </cell>
          <cell r="T1238">
            <v>211</v>
          </cell>
          <cell r="U1238">
            <v>150</v>
          </cell>
          <cell r="V1238">
            <v>152</v>
          </cell>
        </row>
        <row r="1239">
          <cell r="C1239">
            <v>177</v>
          </cell>
          <cell r="D1239">
            <v>179</v>
          </cell>
          <cell r="E1239">
            <v>142</v>
          </cell>
          <cell r="F1239">
            <v>142</v>
          </cell>
          <cell r="G1239">
            <v>134</v>
          </cell>
          <cell r="H1239">
            <v>134</v>
          </cell>
          <cell r="I1239">
            <v>107</v>
          </cell>
          <cell r="J1239">
            <v>141</v>
          </cell>
          <cell r="K1239">
            <v>215</v>
          </cell>
          <cell r="L1239">
            <v>215</v>
          </cell>
          <cell r="M1239">
            <v>176</v>
          </cell>
          <cell r="N1239">
            <v>178</v>
          </cell>
          <cell r="O1239">
            <v>111</v>
          </cell>
          <cell r="P1239">
            <v>111</v>
          </cell>
          <cell r="Q1239">
            <v>145</v>
          </cell>
          <cell r="R1239">
            <v>147</v>
          </cell>
          <cell r="S1239">
            <v>211</v>
          </cell>
          <cell r="T1239">
            <v>211</v>
          </cell>
          <cell r="U1239">
            <v>150</v>
          </cell>
          <cell r="V1239">
            <v>152</v>
          </cell>
        </row>
        <row r="1240">
          <cell r="C1240">
            <v>177</v>
          </cell>
          <cell r="D1240">
            <v>179</v>
          </cell>
          <cell r="E1240">
            <v>142</v>
          </cell>
          <cell r="F1240">
            <v>142</v>
          </cell>
          <cell r="G1240">
            <v>134</v>
          </cell>
          <cell r="H1240">
            <v>149</v>
          </cell>
          <cell r="I1240">
            <v>107</v>
          </cell>
          <cell r="J1240">
            <v>107</v>
          </cell>
          <cell r="K1240">
            <v>215</v>
          </cell>
          <cell r="L1240">
            <v>215</v>
          </cell>
          <cell r="M1240">
            <v>176</v>
          </cell>
          <cell r="N1240">
            <v>178</v>
          </cell>
          <cell r="O1240">
            <v>111</v>
          </cell>
          <cell r="P1240">
            <v>111</v>
          </cell>
          <cell r="Q1240">
            <v>145</v>
          </cell>
          <cell r="R1240">
            <v>147</v>
          </cell>
          <cell r="S1240">
            <v>207</v>
          </cell>
          <cell r="T1240">
            <v>209</v>
          </cell>
          <cell r="U1240">
            <v>150</v>
          </cell>
          <cell r="V1240">
            <v>152</v>
          </cell>
        </row>
        <row r="1242">
          <cell r="C1242">
            <v>177</v>
          </cell>
          <cell r="D1242">
            <v>179</v>
          </cell>
          <cell r="E1242">
            <v>142</v>
          </cell>
          <cell r="F1242">
            <v>142</v>
          </cell>
          <cell r="G1242">
            <v>134</v>
          </cell>
          <cell r="H1242">
            <v>149</v>
          </cell>
          <cell r="I1242">
            <v>107</v>
          </cell>
          <cell r="J1242">
            <v>141</v>
          </cell>
          <cell r="K1242">
            <v>215</v>
          </cell>
          <cell r="L1242">
            <v>215</v>
          </cell>
          <cell r="M1242">
            <v>176</v>
          </cell>
          <cell r="N1242">
            <v>178</v>
          </cell>
          <cell r="O1242">
            <v>109</v>
          </cell>
          <cell r="P1242">
            <v>111</v>
          </cell>
          <cell r="Q1242">
            <v>145</v>
          </cell>
          <cell r="R1242">
            <v>147</v>
          </cell>
          <cell r="S1242">
            <v>207</v>
          </cell>
          <cell r="T1242">
            <v>211</v>
          </cell>
          <cell r="U1242">
            <v>150</v>
          </cell>
          <cell r="V1242">
            <v>152</v>
          </cell>
        </row>
        <row r="1243">
          <cell r="C1243">
            <v>177</v>
          </cell>
          <cell r="D1243">
            <v>179</v>
          </cell>
          <cell r="E1243">
            <v>140</v>
          </cell>
          <cell r="F1243">
            <v>142</v>
          </cell>
          <cell r="G1243">
            <v>134</v>
          </cell>
          <cell r="H1243">
            <v>134</v>
          </cell>
          <cell r="I1243">
            <v>107</v>
          </cell>
          <cell r="J1243">
            <v>141</v>
          </cell>
          <cell r="K1243">
            <v>215</v>
          </cell>
          <cell r="L1243">
            <v>215</v>
          </cell>
          <cell r="M1243">
            <v>176</v>
          </cell>
          <cell r="N1243">
            <v>178</v>
          </cell>
          <cell r="O1243">
            <v>111</v>
          </cell>
          <cell r="P1243">
            <v>111</v>
          </cell>
          <cell r="Q1243">
            <v>147</v>
          </cell>
          <cell r="R1243">
            <v>147</v>
          </cell>
          <cell r="S1243">
            <v>211</v>
          </cell>
          <cell r="T1243">
            <v>211</v>
          </cell>
          <cell r="U1243">
            <v>152</v>
          </cell>
          <cell r="V1243">
            <v>152</v>
          </cell>
        </row>
        <row r="1244">
          <cell r="C1244">
            <v>177</v>
          </cell>
          <cell r="D1244">
            <v>179</v>
          </cell>
          <cell r="E1244">
            <v>142</v>
          </cell>
          <cell r="F1244">
            <v>142</v>
          </cell>
          <cell r="G1244">
            <v>134</v>
          </cell>
          <cell r="H1244">
            <v>149</v>
          </cell>
          <cell r="I1244">
            <v>107</v>
          </cell>
          <cell r="J1244">
            <v>141</v>
          </cell>
          <cell r="K1244">
            <v>215</v>
          </cell>
          <cell r="L1244">
            <v>215</v>
          </cell>
          <cell r="M1244">
            <v>176</v>
          </cell>
          <cell r="N1244">
            <v>178</v>
          </cell>
          <cell r="O1244">
            <v>109</v>
          </cell>
          <cell r="P1244">
            <v>111</v>
          </cell>
          <cell r="Q1244">
            <v>147</v>
          </cell>
          <cell r="R1244">
            <v>150</v>
          </cell>
          <cell r="S1244">
            <v>207</v>
          </cell>
          <cell r="T1244">
            <v>211</v>
          </cell>
          <cell r="U1244">
            <v>150</v>
          </cell>
          <cell r="V1244">
            <v>152</v>
          </cell>
        </row>
        <row r="1247">
          <cell r="C1247">
            <v>177</v>
          </cell>
          <cell r="D1247">
            <v>179</v>
          </cell>
          <cell r="E1247">
            <v>142</v>
          </cell>
          <cell r="F1247">
            <v>142</v>
          </cell>
          <cell r="G1247">
            <v>134</v>
          </cell>
          <cell r="H1247">
            <v>149</v>
          </cell>
          <cell r="I1247">
            <v>107</v>
          </cell>
          <cell r="J1247">
            <v>141</v>
          </cell>
          <cell r="K1247">
            <v>215</v>
          </cell>
          <cell r="L1247">
            <v>215</v>
          </cell>
          <cell r="M1247">
            <v>176</v>
          </cell>
          <cell r="N1247">
            <v>178</v>
          </cell>
          <cell r="O1247">
            <v>109</v>
          </cell>
          <cell r="P1247">
            <v>111</v>
          </cell>
          <cell r="Q1247">
            <v>145</v>
          </cell>
          <cell r="R1247">
            <v>145</v>
          </cell>
          <cell r="S1247">
            <v>211</v>
          </cell>
          <cell r="T1247">
            <v>211</v>
          </cell>
          <cell r="U1247">
            <v>150</v>
          </cell>
          <cell r="V1247">
            <v>150</v>
          </cell>
        </row>
        <row r="1249">
          <cell r="C1249">
            <v>177</v>
          </cell>
          <cell r="D1249">
            <v>179</v>
          </cell>
          <cell r="E1249">
            <v>142</v>
          </cell>
          <cell r="F1249">
            <v>142</v>
          </cell>
          <cell r="G1249">
            <v>134</v>
          </cell>
          <cell r="H1249">
            <v>149</v>
          </cell>
          <cell r="I1249">
            <v>107</v>
          </cell>
          <cell r="J1249">
            <v>107</v>
          </cell>
          <cell r="K1249">
            <v>215</v>
          </cell>
          <cell r="L1249">
            <v>215</v>
          </cell>
          <cell r="M1249">
            <v>178</v>
          </cell>
          <cell r="N1249">
            <v>178</v>
          </cell>
          <cell r="O1249">
            <v>109</v>
          </cell>
          <cell r="P1249">
            <v>111</v>
          </cell>
          <cell r="Q1249">
            <v>145</v>
          </cell>
          <cell r="R1249">
            <v>150</v>
          </cell>
          <cell r="S1249">
            <v>209</v>
          </cell>
          <cell r="T1249">
            <v>211</v>
          </cell>
          <cell r="U1249">
            <v>150</v>
          </cell>
          <cell r="V1249">
            <v>150</v>
          </cell>
        </row>
        <row r="1251">
          <cell r="C1251">
            <v>179</v>
          </cell>
          <cell r="D1251">
            <v>179</v>
          </cell>
          <cell r="E1251">
            <v>140</v>
          </cell>
          <cell r="F1251">
            <v>140</v>
          </cell>
          <cell r="G1251">
            <v>134</v>
          </cell>
          <cell r="H1251">
            <v>134</v>
          </cell>
          <cell r="I1251">
            <v>107</v>
          </cell>
          <cell r="J1251">
            <v>107</v>
          </cell>
          <cell r="K1251">
            <v>215</v>
          </cell>
          <cell r="L1251">
            <v>215</v>
          </cell>
          <cell r="M1251">
            <v>178</v>
          </cell>
          <cell r="N1251">
            <v>178</v>
          </cell>
          <cell r="O1251">
            <v>111</v>
          </cell>
          <cell r="P1251">
            <v>111</v>
          </cell>
          <cell r="Q1251">
            <v>145</v>
          </cell>
          <cell r="R1251">
            <v>147</v>
          </cell>
          <cell r="S1251">
            <v>211</v>
          </cell>
          <cell r="T1251">
            <v>211</v>
          </cell>
          <cell r="U1251">
            <v>150</v>
          </cell>
          <cell r="V1251">
            <v>152</v>
          </cell>
        </row>
        <row r="1253">
          <cell r="C1253">
            <v>177</v>
          </cell>
          <cell r="D1253">
            <v>177</v>
          </cell>
          <cell r="E1253">
            <v>140</v>
          </cell>
          <cell r="F1253">
            <v>140</v>
          </cell>
          <cell r="G1253">
            <v>134</v>
          </cell>
          <cell r="H1253">
            <v>149</v>
          </cell>
          <cell r="I1253">
            <v>103</v>
          </cell>
          <cell r="J1253">
            <v>107</v>
          </cell>
          <cell r="K1253">
            <v>215</v>
          </cell>
          <cell r="L1253">
            <v>215</v>
          </cell>
          <cell r="M1253">
            <v>176</v>
          </cell>
          <cell r="N1253">
            <v>176</v>
          </cell>
          <cell r="O1253">
            <v>109</v>
          </cell>
          <cell r="P1253">
            <v>111</v>
          </cell>
          <cell r="Q1253">
            <v>145</v>
          </cell>
          <cell r="R1253">
            <v>147</v>
          </cell>
          <cell r="S1253">
            <v>207</v>
          </cell>
          <cell r="T1253">
            <v>207</v>
          </cell>
          <cell r="U1253">
            <v>150</v>
          </cell>
          <cell r="V1253">
            <v>152</v>
          </cell>
        </row>
        <row r="1255">
          <cell r="C1255">
            <v>177</v>
          </cell>
          <cell r="D1255">
            <v>179</v>
          </cell>
          <cell r="E1255">
            <v>142</v>
          </cell>
          <cell r="F1255">
            <v>142</v>
          </cell>
          <cell r="G1255">
            <v>134</v>
          </cell>
          <cell r="H1255">
            <v>134</v>
          </cell>
          <cell r="I1255">
            <v>107</v>
          </cell>
          <cell r="J1255">
            <v>141</v>
          </cell>
          <cell r="K1255">
            <v>207</v>
          </cell>
          <cell r="L1255">
            <v>215</v>
          </cell>
          <cell r="M1255">
            <v>176</v>
          </cell>
          <cell r="N1255">
            <v>178</v>
          </cell>
          <cell r="O1255">
            <v>111</v>
          </cell>
          <cell r="P1255">
            <v>111</v>
          </cell>
          <cell r="Q1255">
            <v>147</v>
          </cell>
          <cell r="R1255">
            <v>147</v>
          </cell>
          <cell r="S1255">
            <v>207</v>
          </cell>
          <cell r="T1255">
            <v>211</v>
          </cell>
          <cell r="U1255">
            <v>152</v>
          </cell>
          <cell r="V1255">
            <v>152</v>
          </cell>
        </row>
        <row r="1256">
          <cell r="C1256">
            <v>177</v>
          </cell>
          <cell r="D1256">
            <v>177</v>
          </cell>
          <cell r="E1256">
            <v>142</v>
          </cell>
          <cell r="F1256">
            <v>142</v>
          </cell>
          <cell r="G1256">
            <v>134</v>
          </cell>
          <cell r="H1256">
            <v>149</v>
          </cell>
          <cell r="I1256">
            <v>107</v>
          </cell>
          <cell r="J1256">
            <v>141</v>
          </cell>
          <cell r="K1256">
            <v>215</v>
          </cell>
          <cell r="L1256">
            <v>215</v>
          </cell>
          <cell r="M1256">
            <v>176</v>
          </cell>
          <cell r="N1256">
            <v>176</v>
          </cell>
          <cell r="O1256">
            <v>109</v>
          </cell>
          <cell r="P1256">
            <v>111</v>
          </cell>
          <cell r="Q1256">
            <v>145</v>
          </cell>
          <cell r="R1256">
            <v>145</v>
          </cell>
          <cell r="S1256">
            <v>207</v>
          </cell>
          <cell r="T1256">
            <v>211</v>
          </cell>
          <cell r="U1256">
            <v>150</v>
          </cell>
          <cell r="V1256">
            <v>150</v>
          </cell>
        </row>
        <row r="1257">
          <cell r="C1257">
            <v>177</v>
          </cell>
          <cell r="D1257">
            <v>179</v>
          </cell>
          <cell r="E1257">
            <v>142</v>
          </cell>
          <cell r="F1257">
            <v>142</v>
          </cell>
          <cell r="G1257">
            <v>149</v>
          </cell>
          <cell r="H1257">
            <v>149</v>
          </cell>
          <cell r="I1257">
            <v>107</v>
          </cell>
          <cell r="J1257">
            <v>107</v>
          </cell>
          <cell r="K1257">
            <v>215</v>
          </cell>
          <cell r="L1257">
            <v>215</v>
          </cell>
          <cell r="M1257">
            <v>176</v>
          </cell>
          <cell r="N1257">
            <v>178</v>
          </cell>
          <cell r="O1257">
            <v>109</v>
          </cell>
          <cell r="P1257">
            <v>109</v>
          </cell>
          <cell r="Q1257">
            <v>145</v>
          </cell>
          <cell r="R1257">
            <v>145</v>
          </cell>
          <cell r="S1257">
            <v>209</v>
          </cell>
          <cell r="T1257">
            <v>211</v>
          </cell>
          <cell r="U1257">
            <v>150</v>
          </cell>
          <cell r="V1257">
            <v>150</v>
          </cell>
        </row>
        <row r="1258">
          <cell r="C1258">
            <v>177</v>
          </cell>
          <cell r="D1258">
            <v>179</v>
          </cell>
          <cell r="E1258">
            <v>142</v>
          </cell>
          <cell r="F1258">
            <v>142</v>
          </cell>
          <cell r="G1258">
            <v>134</v>
          </cell>
          <cell r="H1258">
            <v>134</v>
          </cell>
          <cell r="I1258">
            <v>107</v>
          </cell>
          <cell r="J1258">
            <v>141</v>
          </cell>
          <cell r="K1258">
            <v>215</v>
          </cell>
          <cell r="L1258">
            <v>215</v>
          </cell>
          <cell r="M1258">
            <v>176</v>
          </cell>
          <cell r="N1258">
            <v>178</v>
          </cell>
          <cell r="O1258">
            <v>109</v>
          </cell>
          <cell r="P1258">
            <v>109</v>
          </cell>
          <cell r="Q1258">
            <v>147</v>
          </cell>
          <cell r="R1258">
            <v>147</v>
          </cell>
          <cell r="S1258">
            <v>211</v>
          </cell>
          <cell r="T1258">
            <v>211</v>
          </cell>
          <cell r="U1258">
            <v>152</v>
          </cell>
          <cell r="V1258">
            <v>152</v>
          </cell>
        </row>
        <row r="1259">
          <cell r="C1259">
            <v>177</v>
          </cell>
          <cell r="D1259">
            <v>179</v>
          </cell>
          <cell r="E1259">
            <v>142</v>
          </cell>
          <cell r="F1259">
            <v>142</v>
          </cell>
          <cell r="G1259">
            <v>134</v>
          </cell>
          <cell r="H1259">
            <v>149</v>
          </cell>
          <cell r="I1259">
            <v>107</v>
          </cell>
          <cell r="J1259">
            <v>107</v>
          </cell>
          <cell r="K1259">
            <v>215</v>
          </cell>
          <cell r="L1259">
            <v>215</v>
          </cell>
          <cell r="M1259">
            <v>176</v>
          </cell>
          <cell r="N1259">
            <v>178</v>
          </cell>
          <cell r="O1259">
            <v>109</v>
          </cell>
          <cell r="P1259">
            <v>109</v>
          </cell>
          <cell r="Q1259">
            <v>147</v>
          </cell>
          <cell r="R1259">
            <v>147</v>
          </cell>
          <cell r="S1259">
            <v>211</v>
          </cell>
          <cell r="T1259">
            <v>211</v>
          </cell>
          <cell r="U1259">
            <v>152</v>
          </cell>
          <cell r="V1259">
            <v>152</v>
          </cell>
        </row>
        <row r="1260">
          <cell r="C1260">
            <v>177</v>
          </cell>
          <cell r="D1260">
            <v>179</v>
          </cell>
          <cell r="E1260">
            <v>142</v>
          </cell>
          <cell r="F1260">
            <v>142</v>
          </cell>
          <cell r="G1260">
            <v>134</v>
          </cell>
          <cell r="H1260">
            <v>134</v>
          </cell>
          <cell r="I1260">
            <v>107</v>
          </cell>
          <cell r="J1260">
            <v>141</v>
          </cell>
          <cell r="K1260">
            <v>215</v>
          </cell>
          <cell r="L1260">
            <v>215</v>
          </cell>
          <cell r="M1260">
            <v>176</v>
          </cell>
          <cell r="N1260">
            <v>178</v>
          </cell>
          <cell r="O1260">
            <v>109</v>
          </cell>
          <cell r="P1260">
            <v>109</v>
          </cell>
          <cell r="Q1260">
            <v>147</v>
          </cell>
          <cell r="R1260">
            <v>147</v>
          </cell>
          <cell r="S1260">
            <v>211</v>
          </cell>
          <cell r="T1260">
            <v>211</v>
          </cell>
          <cell r="U1260">
            <v>152</v>
          </cell>
          <cell r="V1260">
            <v>152</v>
          </cell>
        </row>
        <row r="1265">
          <cell r="C1265">
            <v>177</v>
          </cell>
          <cell r="D1265">
            <v>179</v>
          </cell>
          <cell r="E1265">
            <v>142</v>
          </cell>
          <cell r="F1265">
            <v>142</v>
          </cell>
          <cell r="G1265">
            <v>134</v>
          </cell>
          <cell r="H1265">
            <v>134</v>
          </cell>
          <cell r="I1265">
            <v>107</v>
          </cell>
          <cell r="J1265">
            <v>141</v>
          </cell>
          <cell r="K1265">
            <v>215</v>
          </cell>
          <cell r="L1265">
            <v>215</v>
          </cell>
          <cell r="M1265">
            <v>176</v>
          </cell>
          <cell r="N1265">
            <v>178</v>
          </cell>
          <cell r="O1265">
            <v>109</v>
          </cell>
          <cell r="P1265">
            <v>111</v>
          </cell>
          <cell r="Q1265">
            <v>145</v>
          </cell>
          <cell r="R1265">
            <v>145</v>
          </cell>
          <cell r="S1265">
            <v>211</v>
          </cell>
          <cell r="T1265">
            <v>211</v>
          </cell>
          <cell r="U1265">
            <v>150</v>
          </cell>
          <cell r="V1265">
            <v>150</v>
          </cell>
        </row>
        <row r="1266">
          <cell r="C1266">
            <v>177</v>
          </cell>
          <cell r="D1266">
            <v>179</v>
          </cell>
          <cell r="E1266">
            <v>142</v>
          </cell>
          <cell r="F1266">
            <v>142</v>
          </cell>
          <cell r="G1266">
            <v>134</v>
          </cell>
          <cell r="H1266">
            <v>149</v>
          </cell>
          <cell r="I1266">
            <v>107</v>
          </cell>
          <cell r="J1266">
            <v>107</v>
          </cell>
          <cell r="K1266">
            <v>215</v>
          </cell>
          <cell r="L1266">
            <v>215</v>
          </cell>
          <cell r="M1266">
            <v>176</v>
          </cell>
          <cell r="N1266">
            <v>178</v>
          </cell>
          <cell r="O1266">
            <v>109</v>
          </cell>
          <cell r="P1266">
            <v>109</v>
          </cell>
          <cell r="Q1266">
            <v>147</v>
          </cell>
          <cell r="R1266">
            <v>147</v>
          </cell>
          <cell r="S1266">
            <v>211</v>
          </cell>
          <cell r="T1266">
            <v>211</v>
          </cell>
          <cell r="U1266">
            <v>152</v>
          </cell>
          <cell r="V1266">
            <v>152</v>
          </cell>
        </row>
        <row r="1267">
          <cell r="C1267">
            <v>177</v>
          </cell>
          <cell r="D1267">
            <v>179</v>
          </cell>
          <cell r="E1267">
            <v>142</v>
          </cell>
          <cell r="F1267">
            <v>142</v>
          </cell>
          <cell r="G1267">
            <v>134</v>
          </cell>
          <cell r="H1267">
            <v>134</v>
          </cell>
          <cell r="I1267">
            <v>107</v>
          </cell>
          <cell r="J1267">
            <v>141</v>
          </cell>
          <cell r="K1267">
            <v>207</v>
          </cell>
          <cell r="L1267">
            <v>215</v>
          </cell>
          <cell r="M1267">
            <v>176</v>
          </cell>
          <cell r="N1267">
            <v>178</v>
          </cell>
          <cell r="O1267">
            <v>111</v>
          </cell>
          <cell r="P1267">
            <v>111</v>
          </cell>
          <cell r="Q1267">
            <v>145</v>
          </cell>
          <cell r="R1267">
            <v>145</v>
          </cell>
          <cell r="S1267">
            <v>211</v>
          </cell>
          <cell r="T1267">
            <v>211</v>
          </cell>
          <cell r="U1267">
            <v>150</v>
          </cell>
          <cell r="V1267">
            <v>152</v>
          </cell>
        </row>
        <row r="1269">
          <cell r="C1269">
            <v>177</v>
          </cell>
          <cell r="D1269">
            <v>179</v>
          </cell>
          <cell r="E1269">
            <v>142</v>
          </cell>
          <cell r="F1269">
            <v>142</v>
          </cell>
          <cell r="G1269">
            <v>134</v>
          </cell>
          <cell r="H1269">
            <v>134</v>
          </cell>
          <cell r="I1269">
            <v>107</v>
          </cell>
          <cell r="J1269">
            <v>141</v>
          </cell>
          <cell r="K1269">
            <v>215</v>
          </cell>
          <cell r="L1269">
            <v>215</v>
          </cell>
          <cell r="M1269">
            <v>176</v>
          </cell>
          <cell r="N1269">
            <v>178</v>
          </cell>
          <cell r="O1269">
            <v>111</v>
          </cell>
          <cell r="P1269">
            <v>111</v>
          </cell>
          <cell r="Q1269">
            <v>145</v>
          </cell>
          <cell r="R1269">
            <v>145</v>
          </cell>
          <cell r="S1269">
            <v>207</v>
          </cell>
          <cell r="T1269">
            <v>211</v>
          </cell>
          <cell r="U1269">
            <v>150</v>
          </cell>
          <cell r="V1269">
            <v>150</v>
          </cell>
        </row>
        <row r="1270">
          <cell r="C1270">
            <v>177</v>
          </cell>
          <cell r="D1270">
            <v>177</v>
          </cell>
          <cell r="E1270">
            <v>142</v>
          </cell>
          <cell r="F1270">
            <v>142</v>
          </cell>
          <cell r="G1270">
            <v>134</v>
          </cell>
          <cell r="H1270">
            <v>134</v>
          </cell>
          <cell r="I1270">
            <v>107</v>
          </cell>
          <cell r="J1270">
            <v>141</v>
          </cell>
          <cell r="K1270">
            <v>215</v>
          </cell>
          <cell r="L1270">
            <v>215</v>
          </cell>
          <cell r="M1270">
            <v>176</v>
          </cell>
          <cell r="N1270">
            <v>176</v>
          </cell>
          <cell r="O1270">
            <v>109</v>
          </cell>
          <cell r="P1270">
            <v>111</v>
          </cell>
          <cell r="Q1270">
            <v>145</v>
          </cell>
          <cell r="R1270">
            <v>145</v>
          </cell>
          <cell r="S1270">
            <v>207</v>
          </cell>
          <cell r="T1270">
            <v>207</v>
          </cell>
          <cell r="U1270">
            <v>150</v>
          </cell>
          <cell r="V1270">
            <v>152</v>
          </cell>
        </row>
        <row r="1272">
          <cell r="C1272">
            <v>177</v>
          </cell>
          <cell r="D1272">
            <v>179</v>
          </cell>
          <cell r="E1272">
            <v>142</v>
          </cell>
          <cell r="F1272">
            <v>142</v>
          </cell>
          <cell r="G1272">
            <v>134</v>
          </cell>
          <cell r="H1272">
            <v>149</v>
          </cell>
          <cell r="I1272">
            <v>107</v>
          </cell>
          <cell r="J1272">
            <v>107</v>
          </cell>
          <cell r="K1272">
            <v>215</v>
          </cell>
          <cell r="L1272">
            <v>215</v>
          </cell>
          <cell r="M1272">
            <v>176</v>
          </cell>
          <cell r="N1272">
            <v>178</v>
          </cell>
          <cell r="O1272">
            <v>109</v>
          </cell>
          <cell r="P1272">
            <v>111</v>
          </cell>
          <cell r="Q1272">
            <v>145</v>
          </cell>
          <cell r="R1272">
            <v>145</v>
          </cell>
          <cell r="S1272">
            <v>211</v>
          </cell>
          <cell r="T1272">
            <v>211</v>
          </cell>
          <cell r="U1272">
            <v>150</v>
          </cell>
          <cell r="V1272">
            <v>152</v>
          </cell>
        </row>
        <row r="1274">
          <cell r="C1274">
            <v>177</v>
          </cell>
          <cell r="D1274">
            <v>177</v>
          </cell>
          <cell r="E1274">
            <v>142</v>
          </cell>
          <cell r="F1274">
            <v>142</v>
          </cell>
          <cell r="G1274">
            <v>149</v>
          </cell>
          <cell r="H1274">
            <v>149</v>
          </cell>
          <cell r="I1274">
            <v>107</v>
          </cell>
          <cell r="J1274">
            <v>141</v>
          </cell>
          <cell r="K1274">
            <v>215</v>
          </cell>
          <cell r="L1274">
            <v>215</v>
          </cell>
          <cell r="M1274">
            <v>178</v>
          </cell>
          <cell r="N1274">
            <v>178</v>
          </cell>
          <cell r="O1274">
            <v>109</v>
          </cell>
          <cell r="P1274">
            <v>111</v>
          </cell>
          <cell r="Q1274">
            <v>-9</v>
          </cell>
          <cell r="R1274">
            <v>-9</v>
          </cell>
          <cell r="S1274">
            <v>-9</v>
          </cell>
          <cell r="T1274">
            <v>-9</v>
          </cell>
          <cell r="U1274">
            <v>-9</v>
          </cell>
          <cell r="V1274">
            <v>-9</v>
          </cell>
        </row>
        <row r="1276">
          <cell r="C1276">
            <v>177</v>
          </cell>
          <cell r="D1276">
            <v>179</v>
          </cell>
          <cell r="E1276">
            <v>142</v>
          </cell>
          <cell r="F1276">
            <v>142</v>
          </cell>
          <cell r="G1276">
            <v>149</v>
          </cell>
          <cell r="H1276">
            <v>149</v>
          </cell>
          <cell r="I1276">
            <v>107</v>
          </cell>
          <cell r="J1276">
            <v>140</v>
          </cell>
          <cell r="K1276">
            <v>215</v>
          </cell>
          <cell r="L1276">
            <v>215</v>
          </cell>
          <cell r="M1276">
            <v>176</v>
          </cell>
          <cell r="N1276">
            <v>178</v>
          </cell>
          <cell r="O1276">
            <v>109</v>
          </cell>
          <cell r="P1276">
            <v>109</v>
          </cell>
          <cell r="Q1276">
            <v>147</v>
          </cell>
          <cell r="R1276">
            <v>147</v>
          </cell>
          <cell r="S1276">
            <v>211</v>
          </cell>
          <cell r="T1276">
            <v>211</v>
          </cell>
          <cell r="U1276">
            <v>150</v>
          </cell>
          <cell r="V1276">
            <v>150</v>
          </cell>
        </row>
        <row r="1283">
          <cell r="C1283">
            <v>177</v>
          </cell>
          <cell r="D1283">
            <v>179</v>
          </cell>
          <cell r="E1283">
            <v>142</v>
          </cell>
          <cell r="F1283">
            <v>142</v>
          </cell>
          <cell r="G1283">
            <v>134</v>
          </cell>
          <cell r="H1283">
            <v>149</v>
          </cell>
          <cell r="I1283">
            <v>107</v>
          </cell>
          <cell r="J1283">
            <v>107</v>
          </cell>
          <cell r="K1283">
            <v>-9</v>
          </cell>
          <cell r="L1283">
            <v>-9</v>
          </cell>
          <cell r="M1283">
            <v>176</v>
          </cell>
          <cell r="N1283">
            <v>178</v>
          </cell>
          <cell r="O1283">
            <v>-9</v>
          </cell>
          <cell r="P1283">
            <v>-9</v>
          </cell>
          <cell r="Q1283">
            <v>145</v>
          </cell>
          <cell r="R1283">
            <v>150</v>
          </cell>
          <cell r="S1283">
            <v>211</v>
          </cell>
          <cell r="T1283">
            <v>211</v>
          </cell>
          <cell r="U1283">
            <v>150</v>
          </cell>
          <cell r="V1283">
            <v>152</v>
          </cell>
        </row>
        <row r="1284">
          <cell r="C1284">
            <v>177</v>
          </cell>
          <cell r="D1284">
            <v>179</v>
          </cell>
          <cell r="E1284">
            <v>140</v>
          </cell>
          <cell r="F1284">
            <v>140</v>
          </cell>
          <cell r="G1284">
            <v>134</v>
          </cell>
          <cell r="H1284">
            <v>149</v>
          </cell>
          <cell r="I1284">
            <v>107</v>
          </cell>
          <cell r="J1284">
            <v>141</v>
          </cell>
          <cell r="K1284">
            <v>215</v>
          </cell>
          <cell r="L1284">
            <v>215</v>
          </cell>
          <cell r="M1284">
            <v>176</v>
          </cell>
          <cell r="N1284">
            <v>178</v>
          </cell>
          <cell r="O1284">
            <v>111</v>
          </cell>
          <cell r="P1284">
            <v>111</v>
          </cell>
          <cell r="Q1284">
            <v>147</v>
          </cell>
          <cell r="R1284">
            <v>152</v>
          </cell>
          <cell r="S1284">
            <v>211</v>
          </cell>
          <cell r="T1284">
            <v>211</v>
          </cell>
          <cell r="U1284">
            <v>152</v>
          </cell>
          <cell r="V1284">
            <v>152</v>
          </cell>
        </row>
        <row r="1286">
          <cell r="C1286">
            <v>179</v>
          </cell>
          <cell r="D1286">
            <v>179</v>
          </cell>
          <cell r="E1286">
            <v>140</v>
          </cell>
          <cell r="F1286">
            <v>140</v>
          </cell>
          <cell r="G1286">
            <v>134</v>
          </cell>
          <cell r="H1286">
            <v>134</v>
          </cell>
          <cell r="I1286">
            <v>107</v>
          </cell>
          <cell r="J1286">
            <v>107</v>
          </cell>
          <cell r="K1286">
            <v>207</v>
          </cell>
          <cell r="L1286">
            <v>215</v>
          </cell>
          <cell r="M1286">
            <v>178</v>
          </cell>
          <cell r="N1286">
            <v>178</v>
          </cell>
          <cell r="O1286">
            <v>111</v>
          </cell>
          <cell r="P1286">
            <v>111</v>
          </cell>
          <cell r="Q1286">
            <v>145</v>
          </cell>
          <cell r="R1286">
            <v>147</v>
          </cell>
          <cell r="S1286">
            <v>207</v>
          </cell>
          <cell r="T1286">
            <v>211</v>
          </cell>
          <cell r="U1286">
            <v>150</v>
          </cell>
          <cell r="V1286">
            <v>152</v>
          </cell>
        </row>
        <row r="1288">
          <cell r="C1288">
            <v>177</v>
          </cell>
          <cell r="D1288">
            <v>179</v>
          </cell>
          <cell r="E1288">
            <v>142</v>
          </cell>
          <cell r="F1288">
            <v>142</v>
          </cell>
          <cell r="G1288">
            <v>149</v>
          </cell>
          <cell r="H1288">
            <v>149</v>
          </cell>
          <cell r="I1288">
            <v>107</v>
          </cell>
          <cell r="J1288">
            <v>141</v>
          </cell>
          <cell r="K1288">
            <v>215</v>
          </cell>
          <cell r="L1288">
            <v>215</v>
          </cell>
          <cell r="M1288">
            <v>176</v>
          </cell>
          <cell r="N1288">
            <v>178</v>
          </cell>
          <cell r="O1288">
            <v>109</v>
          </cell>
          <cell r="P1288">
            <v>111</v>
          </cell>
          <cell r="Q1288">
            <v>145</v>
          </cell>
          <cell r="R1288">
            <v>147</v>
          </cell>
          <cell r="S1288">
            <v>211</v>
          </cell>
          <cell r="T1288">
            <v>211</v>
          </cell>
          <cell r="U1288">
            <v>150</v>
          </cell>
          <cell r="V1288">
            <v>152</v>
          </cell>
        </row>
        <row r="1289">
          <cell r="C1289">
            <v>177</v>
          </cell>
          <cell r="D1289">
            <v>179</v>
          </cell>
          <cell r="E1289">
            <v>140</v>
          </cell>
          <cell r="F1289">
            <v>140</v>
          </cell>
          <cell r="G1289">
            <v>134</v>
          </cell>
          <cell r="H1289">
            <v>134</v>
          </cell>
          <cell r="I1289">
            <v>107</v>
          </cell>
          <cell r="J1289">
            <v>107</v>
          </cell>
          <cell r="K1289">
            <v>215</v>
          </cell>
          <cell r="L1289">
            <v>215</v>
          </cell>
          <cell r="M1289">
            <v>176</v>
          </cell>
          <cell r="N1289">
            <v>178</v>
          </cell>
          <cell r="O1289">
            <v>111</v>
          </cell>
          <cell r="P1289">
            <v>111</v>
          </cell>
          <cell r="Q1289">
            <v>145</v>
          </cell>
          <cell r="R1289">
            <v>150</v>
          </cell>
          <cell r="S1289">
            <v>207</v>
          </cell>
          <cell r="T1289">
            <v>211</v>
          </cell>
          <cell r="U1289">
            <v>152</v>
          </cell>
          <cell r="V1289">
            <v>152</v>
          </cell>
        </row>
        <row r="1290">
          <cell r="C1290">
            <v>177</v>
          </cell>
          <cell r="D1290">
            <v>179</v>
          </cell>
          <cell r="E1290">
            <v>140</v>
          </cell>
          <cell r="F1290">
            <v>140</v>
          </cell>
          <cell r="G1290">
            <v>134</v>
          </cell>
          <cell r="H1290">
            <v>134</v>
          </cell>
          <cell r="I1290">
            <v>107</v>
          </cell>
          <cell r="J1290">
            <v>107</v>
          </cell>
          <cell r="K1290">
            <v>215</v>
          </cell>
          <cell r="L1290">
            <v>215</v>
          </cell>
          <cell r="M1290">
            <v>176</v>
          </cell>
          <cell r="N1290">
            <v>178</v>
          </cell>
          <cell r="O1290">
            <v>109</v>
          </cell>
          <cell r="P1290">
            <v>109</v>
          </cell>
          <cell r="Q1290">
            <v>150</v>
          </cell>
          <cell r="R1290">
            <v>152</v>
          </cell>
          <cell r="S1290">
            <v>211</v>
          </cell>
          <cell r="T1290">
            <v>211</v>
          </cell>
          <cell r="U1290">
            <v>152</v>
          </cell>
          <cell r="V1290">
            <v>152</v>
          </cell>
        </row>
        <row r="1291">
          <cell r="C1291">
            <v>177</v>
          </cell>
          <cell r="D1291">
            <v>179</v>
          </cell>
          <cell r="E1291">
            <v>142</v>
          </cell>
          <cell r="F1291">
            <v>142</v>
          </cell>
          <cell r="G1291">
            <v>134</v>
          </cell>
          <cell r="H1291">
            <v>149</v>
          </cell>
          <cell r="I1291">
            <v>107</v>
          </cell>
          <cell r="J1291">
            <v>141</v>
          </cell>
          <cell r="K1291">
            <v>215</v>
          </cell>
          <cell r="L1291">
            <v>215</v>
          </cell>
          <cell r="M1291">
            <v>176</v>
          </cell>
          <cell r="N1291">
            <v>178</v>
          </cell>
          <cell r="O1291">
            <v>109</v>
          </cell>
          <cell r="P1291">
            <v>109</v>
          </cell>
          <cell r="Q1291">
            <v>147</v>
          </cell>
          <cell r="R1291">
            <v>150</v>
          </cell>
          <cell r="S1291">
            <v>211</v>
          </cell>
          <cell r="T1291">
            <v>211</v>
          </cell>
          <cell r="U1291">
            <v>152</v>
          </cell>
          <cell r="V1291">
            <v>152</v>
          </cell>
        </row>
        <row r="1292">
          <cell r="C1292">
            <v>177</v>
          </cell>
          <cell r="D1292">
            <v>177</v>
          </cell>
          <cell r="E1292">
            <v>142</v>
          </cell>
          <cell r="F1292">
            <v>142</v>
          </cell>
          <cell r="G1292">
            <v>134</v>
          </cell>
          <cell r="H1292">
            <v>149</v>
          </cell>
          <cell r="I1292">
            <v>103</v>
          </cell>
          <cell r="J1292">
            <v>107</v>
          </cell>
          <cell r="K1292">
            <v>215</v>
          </cell>
          <cell r="L1292">
            <v>215</v>
          </cell>
          <cell r="M1292">
            <v>176</v>
          </cell>
          <cell r="N1292">
            <v>176</v>
          </cell>
          <cell r="O1292">
            <v>109</v>
          </cell>
          <cell r="P1292">
            <v>111</v>
          </cell>
          <cell r="Q1292">
            <v>147</v>
          </cell>
          <cell r="R1292">
            <v>150</v>
          </cell>
          <cell r="S1292">
            <v>207</v>
          </cell>
          <cell r="T1292">
            <v>211</v>
          </cell>
          <cell r="U1292">
            <v>152</v>
          </cell>
          <cell r="V1292">
            <v>152</v>
          </cell>
        </row>
        <row r="1302">
          <cell r="C1302">
            <v>177</v>
          </cell>
          <cell r="D1302">
            <v>177</v>
          </cell>
          <cell r="E1302">
            <v>142</v>
          </cell>
          <cell r="F1302">
            <v>142</v>
          </cell>
          <cell r="G1302">
            <v>149</v>
          </cell>
          <cell r="H1302">
            <v>149</v>
          </cell>
          <cell r="I1302">
            <v>107</v>
          </cell>
          <cell r="J1302">
            <v>141</v>
          </cell>
          <cell r="K1302">
            <v>215</v>
          </cell>
          <cell r="L1302">
            <v>215</v>
          </cell>
          <cell r="M1302">
            <v>176</v>
          </cell>
          <cell r="N1302">
            <v>176</v>
          </cell>
          <cell r="O1302">
            <v>111</v>
          </cell>
          <cell r="P1302">
            <v>111</v>
          </cell>
          <cell r="Q1302">
            <v>145</v>
          </cell>
          <cell r="R1302">
            <v>145</v>
          </cell>
          <cell r="S1302">
            <v>211</v>
          </cell>
          <cell r="T1302">
            <v>211</v>
          </cell>
          <cell r="U1302">
            <v>150</v>
          </cell>
          <cell r="V1302">
            <v>150</v>
          </cell>
        </row>
        <row r="1311">
          <cell r="C1311">
            <v>179</v>
          </cell>
          <cell r="D1311">
            <v>179</v>
          </cell>
          <cell r="E1311">
            <v>140</v>
          </cell>
          <cell r="F1311">
            <v>140</v>
          </cell>
          <cell r="G1311">
            <v>134</v>
          </cell>
          <cell r="H1311">
            <v>149</v>
          </cell>
          <cell r="I1311">
            <v>107</v>
          </cell>
          <cell r="J1311">
            <v>107</v>
          </cell>
          <cell r="K1311">
            <v>207</v>
          </cell>
          <cell r="L1311">
            <v>215</v>
          </cell>
          <cell r="M1311">
            <v>178</v>
          </cell>
          <cell r="N1311">
            <v>178</v>
          </cell>
          <cell r="O1311">
            <v>109</v>
          </cell>
          <cell r="P1311">
            <v>109</v>
          </cell>
          <cell r="Q1311">
            <v>145</v>
          </cell>
          <cell r="R1311">
            <v>147</v>
          </cell>
          <cell r="S1311">
            <v>209</v>
          </cell>
          <cell r="T1311">
            <v>211</v>
          </cell>
          <cell r="U1311">
            <v>150</v>
          </cell>
          <cell r="V1311">
            <v>152</v>
          </cell>
        </row>
        <row r="1312">
          <cell r="C1312">
            <v>179</v>
          </cell>
          <cell r="D1312">
            <v>179</v>
          </cell>
          <cell r="E1312">
            <v>140</v>
          </cell>
          <cell r="F1312">
            <v>140</v>
          </cell>
          <cell r="G1312">
            <v>134</v>
          </cell>
          <cell r="H1312">
            <v>134</v>
          </cell>
          <cell r="I1312">
            <v>107</v>
          </cell>
          <cell r="J1312">
            <v>107</v>
          </cell>
          <cell r="K1312">
            <v>215</v>
          </cell>
          <cell r="L1312">
            <v>215</v>
          </cell>
          <cell r="M1312">
            <v>178</v>
          </cell>
          <cell r="N1312">
            <v>178</v>
          </cell>
          <cell r="O1312">
            <v>111</v>
          </cell>
          <cell r="P1312">
            <v>111</v>
          </cell>
          <cell r="Q1312">
            <v>145</v>
          </cell>
          <cell r="R1312">
            <v>147</v>
          </cell>
          <cell r="S1312">
            <v>207</v>
          </cell>
          <cell r="T1312">
            <v>211</v>
          </cell>
          <cell r="U1312">
            <v>150</v>
          </cell>
          <cell r="V1312">
            <v>152</v>
          </cell>
        </row>
        <row r="1320">
          <cell r="C1320">
            <v>177</v>
          </cell>
          <cell r="D1320">
            <v>179</v>
          </cell>
          <cell r="E1320">
            <v>142</v>
          </cell>
          <cell r="F1320">
            <v>142</v>
          </cell>
          <cell r="G1320">
            <v>134</v>
          </cell>
          <cell r="H1320">
            <v>134</v>
          </cell>
          <cell r="I1320">
            <v>107</v>
          </cell>
          <cell r="J1320">
            <v>141</v>
          </cell>
          <cell r="K1320">
            <v>215</v>
          </cell>
          <cell r="L1320">
            <v>215</v>
          </cell>
          <cell r="M1320">
            <v>176</v>
          </cell>
          <cell r="N1320">
            <v>178</v>
          </cell>
          <cell r="O1320">
            <v>109</v>
          </cell>
          <cell r="P1320">
            <v>111</v>
          </cell>
          <cell r="Q1320">
            <v>147</v>
          </cell>
          <cell r="R1320">
            <v>150</v>
          </cell>
          <cell r="S1320">
            <v>207</v>
          </cell>
          <cell r="T1320">
            <v>211</v>
          </cell>
          <cell r="U1320">
            <v>150</v>
          </cell>
          <cell r="V1320">
            <v>152</v>
          </cell>
        </row>
        <row r="1321">
          <cell r="C1321">
            <v>177</v>
          </cell>
          <cell r="D1321">
            <v>179</v>
          </cell>
          <cell r="E1321">
            <v>142</v>
          </cell>
          <cell r="F1321">
            <v>142</v>
          </cell>
          <cell r="G1321">
            <v>134</v>
          </cell>
          <cell r="H1321">
            <v>134</v>
          </cell>
          <cell r="I1321">
            <v>107</v>
          </cell>
          <cell r="J1321">
            <v>141</v>
          </cell>
          <cell r="K1321">
            <v>215</v>
          </cell>
          <cell r="L1321">
            <v>215</v>
          </cell>
          <cell r="M1321">
            <v>178</v>
          </cell>
          <cell r="N1321">
            <v>178</v>
          </cell>
          <cell r="O1321">
            <v>109</v>
          </cell>
          <cell r="P1321">
            <v>109</v>
          </cell>
          <cell r="Q1321">
            <v>145</v>
          </cell>
          <cell r="R1321">
            <v>147</v>
          </cell>
          <cell r="S1321">
            <v>207</v>
          </cell>
          <cell r="T1321">
            <v>211</v>
          </cell>
          <cell r="U1321">
            <v>150</v>
          </cell>
          <cell r="V1321">
            <v>152</v>
          </cell>
        </row>
        <row r="1325">
          <cell r="C1325">
            <v>177</v>
          </cell>
          <cell r="D1325">
            <v>179</v>
          </cell>
          <cell r="E1325">
            <v>142</v>
          </cell>
          <cell r="F1325">
            <v>142</v>
          </cell>
          <cell r="G1325">
            <v>134</v>
          </cell>
          <cell r="H1325">
            <v>149</v>
          </cell>
          <cell r="I1325">
            <v>107</v>
          </cell>
          <cell r="J1325">
            <v>107</v>
          </cell>
          <cell r="K1325">
            <v>215</v>
          </cell>
          <cell r="L1325">
            <v>215</v>
          </cell>
          <cell r="M1325">
            <v>176</v>
          </cell>
          <cell r="N1325">
            <v>178</v>
          </cell>
          <cell r="O1325">
            <v>111</v>
          </cell>
          <cell r="P1325">
            <v>111</v>
          </cell>
          <cell r="Q1325">
            <v>145</v>
          </cell>
          <cell r="R1325">
            <v>145</v>
          </cell>
          <cell r="S1325">
            <v>211</v>
          </cell>
          <cell r="T1325">
            <v>211</v>
          </cell>
          <cell r="U1325">
            <v>150</v>
          </cell>
          <cell r="V1325">
            <v>150</v>
          </cell>
        </row>
        <row r="1327">
          <cell r="C1327">
            <v>177</v>
          </cell>
          <cell r="D1327">
            <v>179</v>
          </cell>
          <cell r="E1327">
            <v>142</v>
          </cell>
          <cell r="F1327">
            <v>142</v>
          </cell>
          <cell r="G1327">
            <v>134</v>
          </cell>
          <cell r="H1327">
            <v>134</v>
          </cell>
          <cell r="I1327">
            <v>107</v>
          </cell>
          <cell r="J1327">
            <v>141</v>
          </cell>
          <cell r="K1327">
            <v>207</v>
          </cell>
          <cell r="L1327">
            <v>215</v>
          </cell>
          <cell r="M1327">
            <v>176</v>
          </cell>
          <cell r="N1327">
            <v>178</v>
          </cell>
          <cell r="O1327">
            <v>109</v>
          </cell>
          <cell r="P1327">
            <v>111</v>
          </cell>
          <cell r="Q1327">
            <v>145</v>
          </cell>
          <cell r="R1327">
            <v>147</v>
          </cell>
          <cell r="S1327">
            <v>211</v>
          </cell>
          <cell r="T1327">
            <v>211</v>
          </cell>
          <cell r="U1327">
            <v>150</v>
          </cell>
          <cell r="V1327">
            <v>152</v>
          </cell>
        </row>
        <row r="1328">
          <cell r="C1328">
            <v>177</v>
          </cell>
          <cell r="D1328">
            <v>179</v>
          </cell>
          <cell r="E1328">
            <v>142</v>
          </cell>
          <cell r="F1328">
            <v>142</v>
          </cell>
          <cell r="G1328">
            <v>134</v>
          </cell>
          <cell r="H1328">
            <v>149</v>
          </cell>
          <cell r="I1328">
            <v>107</v>
          </cell>
          <cell r="J1328">
            <v>141</v>
          </cell>
          <cell r="K1328">
            <v>215</v>
          </cell>
          <cell r="L1328">
            <v>215</v>
          </cell>
          <cell r="M1328">
            <v>176</v>
          </cell>
          <cell r="N1328">
            <v>178</v>
          </cell>
          <cell r="O1328">
            <v>111</v>
          </cell>
          <cell r="P1328">
            <v>111</v>
          </cell>
          <cell r="Q1328">
            <v>145</v>
          </cell>
          <cell r="R1328">
            <v>147</v>
          </cell>
          <cell r="S1328">
            <v>211</v>
          </cell>
          <cell r="T1328">
            <v>211</v>
          </cell>
          <cell r="U1328">
            <v>150</v>
          </cell>
          <cell r="V1328">
            <v>152</v>
          </cell>
        </row>
        <row r="1329">
          <cell r="C1329">
            <v>177</v>
          </cell>
          <cell r="D1329">
            <v>179</v>
          </cell>
          <cell r="E1329">
            <v>140</v>
          </cell>
          <cell r="F1329">
            <v>140</v>
          </cell>
          <cell r="G1329">
            <v>149</v>
          </cell>
          <cell r="H1329">
            <v>149</v>
          </cell>
          <cell r="I1329">
            <v>107</v>
          </cell>
          <cell r="J1329">
            <v>107</v>
          </cell>
          <cell r="K1329">
            <v>207</v>
          </cell>
          <cell r="L1329">
            <v>215</v>
          </cell>
          <cell r="M1329">
            <v>176</v>
          </cell>
          <cell r="N1329">
            <v>178</v>
          </cell>
          <cell r="O1329">
            <v>109</v>
          </cell>
          <cell r="P1329">
            <v>111</v>
          </cell>
          <cell r="Q1329">
            <v>145</v>
          </cell>
          <cell r="R1329">
            <v>147</v>
          </cell>
          <cell r="S1329">
            <v>211</v>
          </cell>
          <cell r="T1329">
            <v>211</v>
          </cell>
          <cell r="U1329">
            <v>150</v>
          </cell>
          <cell r="V1329">
            <v>152</v>
          </cell>
        </row>
        <row r="1330">
          <cell r="C1330">
            <v>177</v>
          </cell>
          <cell r="D1330">
            <v>177</v>
          </cell>
          <cell r="E1330">
            <v>142</v>
          </cell>
          <cell r="F1330">
            <v>142</v>
          </cell>
          <cell r="G1330">
            <v>134</v>
          </cell>
          <cell r="H1330">
            <v>134</v>
          </cell>
          <cell r="I1330">
            <v>107</v>
          </cell>
          <cell r="J1330">
            <v>141</v>
          </cell>
          <cell r="K1330">
            <v>215</v>
          </cell>
          <cell r="L1330">
            <v>215</v>
          </cell>
          <cell r="M1330">
            <v>176</v>
          </cell>
          <cell r="N1330">
            <v>176</v>
          </cell>
          <cell r="O1330">
            <v>109</v>
          </cell>
          <cell r="P1330">
            <v>109</v>
          </cell>
          <cell r="Q1330">
            <v>147</v>
          </cell>
          <cell r="R1330">
            <v>147</v>
          </cell>
          <cell r="S1330">
            <v>211</v>
          </cell>
          <cell r="T1330">
            <v>211</v>
          </cell>
          <cell r="U1330">
            <v>152</v>
          </cell>
          <cell r="V1330">
            <v>152</v>
          </cell>
        </row>
        <row r="1331">
          <cell r="C1331">
            <v>177</v>
          </cell>
          <cell r="D1331">
            <v>177</v>
          </cell>
          <cell r="E1331">
            <v>142</v>
          </cell>
          <cell r="F1331">
            <v>142</v>
          </cell>
          <cell r="G1331">
            <v>134</v>
          </cell>
          <cell r="H1331">
            <v>134</v>
          </cell>
          <cell r="I1331">
            <v>107</v>
          </cell>
          <cell r="J1331">
            <v>141</v>
          </cell>
          <cell r="K1331">
            <v>215</v>
          </cell>
          <cell r="L1331">
            <v>215</v>
          </cell>
          <cell r="M1331">
            <v>176</v>
          </cell>
          <cell r="N1331">
            <v>176</v>
          </cell>
          <cell r="O1331">
            <v>109</v>
          </cell>
          <cell r="P1331">
            <v>109</v>
          </cell>
          <cell r="Q1331">
            <v>147</v>
          </cell>
          <cell r="R1331">
            <v>147</v>
          </cell>
          <cell r="S1331">
            <v>211</v>
          </cell>
          <cell r="T1331">
            <v>211</v>
          </cell>
          <cell r="U1331">
            <v>152</v>
          </cell>
          <cell r="V1331">
            <v>152</v>
          </cell>
        </row>
        <row r="1340">
          <cell r="C1340">
            <v>177</v>
          </cell>
          <cell r="D1340">
            <v>177</v>
          </cell>
          <cell r="E1340">
            <v>142</v>
          </cell>
          <cell r="F1340">
            <v>142</v>
          </cell>
          <cell r="G1340">
            <v>134</v>
          </cell>
          <cell r="H1340">
            <v>134</v>
          </cell>
          <cell r="I1340">
            <v>107</v>
          </cell>
          <cell r="J1340">
            <v>141</v>
          </cell>
          <cell r="K1340">
            <v>215</v>
          </cell>
          <cell r="L1340">
            <v>215</v>
          </cell>
          <cell r="M1340">
            <v>176</v>
          </cell>
          <cell r="N1340">
            <v>176</v>
          </cell>
          <cell r="O1340">
            <v>111</v>
          </cell>
          <cell r="P1340">
            <v>111</v>
          </cell>
          <cell r="Q1340">
            <v>147</v>
          </cell>
          <cell r="R1340">
            <v>147</v>
          </cell>
          <cell r="S1340">
            <v>207</v>
          </cell>
          <cell r="T1340">
            <v>211</v>
          </cell>
          <cell r="U1340">
            <v>152</v>
          </cell>
          <cell r="V1340">
            <v>152</v>
          </cell>
        </row>
        <row r="1342">
          <cell r="C1342">
            <v>179</v>
          </cell>
          <cell r="D1342">
            <v>179</v>
          </cell>
          <cell r="E1342">
            <v>140</v>
          </cell>
          <cell r="F1342">
            <v>140</v>
          </cell>
          <cell r="G1342">
            <v>134</v>
          </cell>
          <cell r="H1342">
            <v>134</v>
          </cell>
          <cell r="I1342">
            <v>107</v>
          </cell>
          <cell r="J1342">
            <v>107</v>
          </cell>
          <cell r="K1342">
            <v>215</v>
          </cell>
          <cell r="L1342">
            <v>215</v>
          </cell>
          <cell r="M1342">
            <v>178</v>
          </cell>
          <cell r="N1342">
            <v>178</v>
          </cell>
          <cell r="O1342">
            <v>109</v>
          </cell>
          <cell r="P1342">
            <v>109</v>
          </cell>
          <cell r="Q1342">
            <v>147</v>
          </cell>
          <cell r="R1342">
            <v>147</v>
          </cell>
          <cell r="S1342">
            <v>211</v>
          </cell>
          <cell r="T1342">
            <v>211</v>
          </cell>
          <cell r="U1342">
            <v>152</v>
          </cell>
          <cell r="V1342">
            <v>152</v>
          </cell>
        </row>
        <row r="1343">
          <cell r="C1343">
            <v>179</v>
          </cell>
          <cell r="D1343">
            <v>179</v>
          </cell>
          <cell r="E1343">
            <v>140</v>
          </cell>
          <cell r="F1343">
            <v>140</v>
          </cell>
          <cell r="G1343">
            <v>134</v>
          </cell>
          <cell r="H1343">
            <v>134</v>
          </cell>
          <cell r="I1343">
            <v>107</v>
          </cell>
          <cell r="J1343">
            <v>141</v>
          </cell>
          <cell r="K1343">
            <v>215</v>
          </cell>
          <cell r="L1343">
            <v>215</v>
          </cell>
          <cell r="M1343">
            <v>178</v>
          </cell>
          <cell r="N1343">
            <v>178</v>
          </cell>
          <cell r="O1343">
            <v>111</v>
          </cell>
          <cell r="P1343">
            <v>111</v>
          </cell>
          <cell r="Q1343">
            <v>145</v>
          </cell>
          <cell r="R1343">
            <v>147</v>
          </cell>
          <cell r="S1343">
            <v>211</v>
          </cell>
          <cell r="T1343">
            <v>211</v>
          </cell>
          <cell r="U1343">
            <v>150</v>
          </cell>
          <cell r="V1343">
            <v>152</v>
          </cell>
        </row>
        <row r="1344">
          <cell r="C1344">
            <v>177</v>
          </cell>
          <cell r="D1344">
            <v>179</v>
          </cell>
          <cell r="E1344">
            <v>142</v>
          </cell>
          <cell r="F1344">
            <v>142</v>
          </cell>
          <cell r="G1344">
            <v>134</v>
          </cell>
          <cell r="H1344">
            <v>149</v>
          </cell>
          <cell r="I1344">
            <v>107</v>
          </cell>
          <cell r="J1344">
            <v>141</v>
          </cell>
          <cell r="K1344">
            <v>215</v>
          </cell>
          <cell r="L1344">
            <v>215</v>
          </cell>
          <cell r="M1344">
            <v>176</v>
          </cell>
          <cell r="N1344">
            <v>178</v>
          </cell>
          <cell r="O1344">
            <v>-9</v>
          </cell>
          <cell r="P1344">
            <v>-9</v>
          </cell>
          <cell r="Q1344">
            <v>-9</v>
          </cell>
          <cell r="R1344">
            <v>-9</v>
          </cell>
          <cell r="S1344">
            <v>211</v>
          </cell>
          <cell r="T1344">
            <v>211</v>
          </cell>
          <cell r="U1344">
            <v>152</v>
          </cell>
          <cell r="V1344">
            <v>152</v>
          </cell>
        </row>
        <row r="1345">
          <cell r="C1345">
            <v>177</v>
          </cell>
          <cell r="D1345">
            <v>179</v>
          </cell>
          <cell r="E1345">
            <v>142</v>
          </cell>
          <cell r="F1345">
            <v>142</v>
          </cell>
          <cell r="G1345">
            <v>134</v>
          </cell>
          <cell r="H1345">
            <v>149</v>
          </cell>
          <cell r="I1345">
            <v>107</v>
          </cell>
          <cell r="J1345">
            <v>141</v>
          </cell>
          <cell r="K1345">
            <v>215</v>
          </cell>
          <cell r="L1345">
            <v>215</v>
          </cell>
          <cell r="M1345">
            <v>176</v>
          </cell>
          <cell r="N1345">
            <v>178</v>
          </cell>
          <cell r="O1345">
            <v>109</v>
          </cell>
          <cell r="P1345">
            <v>109</v>
          </cell>
          <cell r="Q1345">
            <v>147</v>
          </cell>
          <cell r="R1345">
            <v>147</v>
          </cell>
          <cell r="S1345">
            <v>211</v>
          </cell>
          <cell r="T1345">
            <v>211</v>
          </cell>
          <cell r="U1345">
            <v>152</v>
          </cell>
          <cell r="V1345">
            <v>152</v>
          </cell>
        </row>
        <row r="1347">
          <cell r="C1347">
            <v>177</v>
          </cell>
          <cell r="D1347">
            <v>179</v>
          </cell>
          <cell r="E1347">
            <v>142</v>
          </cell>
          <cell r="F1347">
            <v>142</v>
          </cell>
          <cell r="G1347">
            <v>134</v>
          </cell>
          <cell r="H1347">
            <v>134</v>
          </cell>
          <cell r="I1347">
            <v>107</v>
          </cell>
          <cell r="J1347">
            <v>141</v>
          </cell>
          <cell r="K1347">
            <v>215</v>
          </cell>
          <cell r="L1347">
            <v>215</v>
          </cell>
          <cell r="M1347">
            <v>176</v>
          </cell>
          <cell r="N1347">
            <v>178</v>
          </cell>
          <cell r="O1347">
            <v>109</v>
          </cell>
          <cell r="P1347">
            <v>111</v>
          </cell>
          <cell r="Q1347">
            <v>145</v>
          </cell>
          <cell r="R1347">
            <v>147</v>
          </cell>
          <cell r="S1347">
            <v>209</v>
          </cell>
          <cell r="T1347">
            <v>211</v>
          </cell>
          <cell r="U1347">
            <v>150</v>
          </cell>
          <cell r="V1347">
            <v>152</v>
          </cell>
        </row>
        <row r="1348">
          <cell r="C1348">
            <v>179</v>
          </cell>
          <cell r="D1348">
            <v>179</v>
          </cell>
          <cell r="E1348">
            <v>140</v>
          </cell>
          <cell r="F1348">
            <v>140</v>
          </cell>
          <cell r="G1348">
            <v>134</v>
          </cell>
          <cell r="H1348">
            <v>149</v>
          </cell>
          <cell r="I1348">
            <v>107</v>
          </cell>
          <cell r="J1348">
            <v>107</v>
          </cell>
          <cell r="K1348">
            <v>215</v>
          </cell>
          <cell r="L1348">
            <v>215</v>
          </cell>
          <cell r="M1348">
            <v>178</v>
          </cell>
          <cell r="N1348">
            <v>178</v>
          </cell>
          <cell r="O1348">
            <v>109</v>
          </cell>
          <cell r="P1348">
            <v>111</v>
          </cell>
          <cell r="Q1348">
            <v>145</v>
          </cell>
          <cell r="R1348">
            <v>145</v>
          </cell>
          <cell r="S1348">
            <v>207</v>
          </cell>
          <cell r="T1348">
            <v>211</v>
          </cell>
          <cell r="U1348">
            <v>150</v>
          </cell>
          <cell r="V1348">
            <v>150</v>
          </cell>
        </row>
        <row r="1349">
          <cell r="C1349">
            <v>177</v>
          </cell>
          <cell r="D1349">
            <v>177</v>
          </cell>
          <cell r="E1349">
            <v>142</v>
          </cell>
          <cell r="F1349">
            <v>142</v>
          </cell>
          <cell r="G1349">
            <v>134</v>
          </cell>
          <cell r="H1349">
            <v>134</v>
          </cell>
          <cell r="I1349">
            <v>107</v>
          </cell>
          <cell r="J1349">
            <v>141</v>
          </cell>
          <cell r="K1349">
            <v>215</v>
          </cell>
          <cell r="L1349">
            <v>215</v>
          </cell>
          <cell r="M1349">
            <v>176</v>
          </cell>
          <cell r="N1349">
            <v>176</v>
          </cell>
          <cell r="O1349">
            <v>111</v>
          </cell>
          <cell r="P1349">
            <v>111</v>
          </cell>
          <cell r="Q1349">
            <v>145</v>
          </cell>
          <cell r="R1349">
            <v>147</v>
          </cell>
          <cell r="S1349">
            <v>207</v>
          </cell>
          <cell r="T1349">
            <v>207</v>
          </cell>
          <cell r="U1349">
            <v>150</v>
          </cell>
          <cell r="V1349">
            <v>152</v>
          </cell>
        </row>
        <row r="1354">
          <cell r="C1354">
            <v>179</v>
          </cell>
          <cell r="D1354">
            <v>179</v>
          </cell>
          <cell r="E1354">
            <v>140</v>
          </cell>
          <cell r="F1354">
            <v>140</v>
          </cell>
          <cell r="G1354">
            <v>134</v>
          </cell>
          <cell r="H1354">
            <v>134</v>
          </cell>
          <cell r="I1354">
            <v>107</v>
          </cell>
          <cell r="J1354">
            <v>107</v>
          </cell>
          <cell r="K1354">
            <v>215</v>
          </cell>
          <cell r="L1354">
            <v>215</v>
          </cell>
          <cell r="M1354">
            <v>178</v>
          </cell>
          <cell r="N1354">
            <v>178</v>
          </cell>
          <cell r="O1354">
            <v>109</v>
          </cell>
          <cell r="P1354">
            <v>111</v>
          </cell>
          <cell r="Q1354">
            <v>145</v>
          </cell>
          <cell r="R1354">
            <v>147</v>
          </cell>
          <cell r="S1354">
            <v>207</v>
          </cell>
          <cell r="T1354">
            <v>211</v>
          </cell>
          <cell r="U1354">
            <v>150</v>
          </cell>
          <cell r="V1354">
            <v>152</v>
          </cell>
        </row>
        <row r="1355">
          <cell r="C1355">
            <v>177</v>
          </cell>
          <cell r="D1355">
            <v>179</v>
          </cell>
          <cell r="E1355">
            <v>142</v>
          </cell>
          <cell r="F1355">
            <v>142</v>
          </cell>
          <cell r="G1355">
            <v>134</v>
          </cell>
          <cell r="H1355">
            <v>134</v>
          </cell>
          <cell r="I1355">
            <v>107</v>
          </cell>
          <cell r="J1355">
            <v>141</v>
          </cell>
          <cell r="K1355">
            <v>215</v>
          </cell>
          <cell r="L1355">
            <v>215</v>
          </cell>
          <cell r="M1355">
            <v>176</v>
          </cell>
          <cell r="N1355">
            <v>178</v>
          </cell>
          <cell r="O1355">
            <v>111</v>
          </cell>
          <cell r="P1355">
            <v>111</v>
          </cell>
          <cell r="Q1355">
            <v>147</v>
          </cell>
          <cell r="R1355">
            <v>147</v>
          </cell>
          <cell r="S1355">
            <v>207</v>
          </cell>
          <cell r="T1355">
            <v>211</v>
          </cell>
          <cell r="U1355">
            <v>152</v>
          </cell>
          <cell r="V1355">
            <v>152</v>
          </cell>
        </row>
        <row r="1357">
          <cell r="C1357">
            <v>177</v>
          </cell>
          <cell r="D1357">
            <v>177</v>
          </cell>
          <cell r="E1357">
            <v>142</v>
          </cell>
          <cell r="F1357">
            <v>160</v>
          </cell>
          <cell r="G1357">
            <v>134</v>
          </cell>
          <cell r="H1357">
            <v>149</v>
          </cell>
          <cell r="I1357">
            <v>107</v>
          </cell>
          <cell r="J1357">
            <v>141</v>
          </cell>
          <cell r="K1357">
            <v>-9</v>
          </cell>
          <cell r="L1357">
            <v>-9</v>
          </cell>
          <cell r="M1357">
            <v>176</v>
          </cell>
          <cell r="N1357">
            <v>176</v>
          </cell>
          <cell r="O1357">
            <v>111</v>
          </cell>
          <cell r="P1357">
            <v>111</v>
          </cell>
          <cell r="Q1357">
            <v>145</v>
          </cell>
          <cell r="R1357">
            <v>147</v>
          </cell>
          <cell r="S1357">
            <v>207</v>
          </cell>
          <cell r="T1357">
            <v>211</v>
          </cell>
          <cell r="U1357">
            <v>150</v>
          </cell>
          <cell r="V1357">
            <v>152</v>
          </cell>
        </row>
        <row r="1359">
          <cell r="C1359">
            <v>177</v>
          </cell>
          <cell r="D1359">
            <v>179</v>
          </cell>
          <cell r="E1359">
            <v>142</v>
          </cell>
          <cell r="F1359">
            <v>142</v>
          </cell>
          <cell r="G1359">
            <v>149</v>
          </cell>
          <cell r="H1359">
            <v>149</v>
          </cell>
          <cell r="I1359">
            <v>107</v>
          </cell>
          <cell r="J1359">
            <v>140</v>
          </cell>
          <cell r="K1359">
            <v>215</v>
          </cell>
          <cell r="L1359">
            <v>215</v>
          </cell>
          <cell r="M1359">
            <v>176</v>
          </cell>
          <cell r="N1359">
            <v>178</v>
          </cell>
          <cell r="O1359">
            <v>111</v>
          </cell>
          <cell r="P1359">
            <v>111</v>
          </cell>
          <cell r="Q1359">
            <v>145</v>
          </cell>
          <cell r="R1359">
            <v>145</v>
          </cell>
          <cell r="S1359">
            <v>207</v>
          </cell>
          <cell r="T1359">
            <v>211</v>
          </cell>
          <cell r="U1359">
            <v>150</v>
          </cell>
          <cell r="V1359">
            <v>150</v>
          </cell>
        </row>
        <row r="1362">
          <cell r="C1362">
            <v>177</v>
          </cell>
          <cell r="D1362">
            <v>177</v>
          </cell>
          <cell r="E1362">
            <v>142</v>
          </cell>
          <cell r="F1362">
            <v>142</v>
          </cell>
          <cell r="G1362">
            <v>134</v>
          </cell>
          <cell r="H1362">
            <v>149</v>
          </cell>
          <cell r="I1362">
            <v>103</v>
          </cell>
          <cell r="J1362">
            <v>107</v>
          </cell>
          <cell r="K1362">
            <v>215</v>
          </cell>
          <cell r="L1362">
            <v>215</v>
          </cell>
          <cell r="M1362">
            <v>176</v>
          </cell>
          <cell r="N1362">
            <v>176</v>
          </cell>
          <cell r="O1362">
            <v>109</v>
          </cell>
          <cell r="P1362">
            <v>109</v>
          </cell>
          <cell r="Q1362">
            <v>-9</v>
          </cell>
          <cell r="R1362">
            <v>-9</v>
          </cell>
          <cell r="S1362">
            <v>211</v>
          </cell>
          <cell r="T1362">
            <v>211</v>
          </cell>
          <cell r="U1362">
            <v>152</v>
          </cell>
          <cell r="V1362">
            <v>152</v>
          </cell>
        </row>
        <row r="1368">
          <cell r="C1368">
            <v>177</v>
          </cell>
          <cell r="D1368">
            <v>177</v>
          </cell>
          <cell r="E1368">
            <v>142</v>
          </cell>
          <cell r="F1368">
            <v>142</v>
          </cell>
          <cell r="G1368">
            <v>134</v>
          </cell>
          <cell r="H1368">
            <v>149</v>
          </cell>
          <cell r="I1368">
            <v>107</v>
          </cell>
          <cell r="J1368">
            <v>141</v>
          </cell>
          <cell r="K1368">
            <v>215</v>
          </cell>
          <cell r="L1368">
            <v>215</v>
          </cell>
          <cell r="M1368">
            <v>176</v>
          </cell>
          <cell r="N1368">
            <v>178</v>
          </cell>
          <cell r="O1368">
            <v>109</v>
          </cell>
          <cell r="P1368">
            <v>109</v>
          </cell>
          <cell r="Q1368">
            <v>145</v>
          </cell>
          <cell r="R1368">
            <v>147</v>
          </cell>
          <cell r="S1368">
            <v>207</v>
          </cell>
          <cell r="T1368">
            <v>211</v>
          </cell>
          <cell r="U1368">
            <v>152</v>
          </cell>
          <cell r="V1368">
            <v>152</v>
          </cell>
        </row>
        <row r="1369">
          <cell r="C1369">
            <v>177</v>
          </cell>
          <cell r="D1369">
            <v>179</v>
          </cell>
          <cell r="E1369">
            <v>142</v>
          </cell>
          <cell r="F1369">
            <v>142</v>
          </cell>
          <cell r="G1369">
            <v>149</v>
          </cell>
          <cell r="H1369">
            <v>149</v>
          </cell>
          <cell r="I1369">
            <v>107</v>
          </cell>
          <cell r="J1369">
            <v>107</v>
          </cell>
          <cell r="K1369">
            <v>215</v>
          </cell>
          <cell r="L1369">
            <v>215</v>
          </cell>
          <cell r="M1369">
            <v>176</v>
          </cell>
          <cell r="N1369">
            <v>178</v>
          </cell>
          <cell r="O1369">
            <v>109</v>
          </cell>
          <cell r="P1369">
            <v>109</v>
          </cell>
          <cell r="Q1369">
            <v>147</v>
          </cell>
          <cell r="R1369">
            <v>147</v>
          </cell>
          <cell r="S1369">
            <v>211</v>
          </cell>
          <cell r="T1369">
            <v>211</v>
          </cell>
          <cell r="U1369">
            <v>-9</v>
          </cell>
          <cell r="V1369">
            <v>-9</v>
          </cell>
        </row>
        <row r="1370">
          <cell r="C1370">
            <v>177</v>
          </cell>
          <cell r="D1370">
            <v>177</v>
          </cell>
          <cell r="E1370">
            <v>142</v>
          </cell>
          <cell r="F1370">
            <v>142</v>
          </cell>
          <cell r="G1370">
            <v>134</v>
          </cell>
          <cell r="H1370">
            <v>149</v>
          </cell>
          <cell r="I1370">
            <v>107</v>
          </cell>
          <cell r="J1370">
            <v>141</v>
          </cell>
          <cell r="K1370">
            <v>215</v>
          </cell>
          <cell r="L1370">
            <v>215</v>
          </cell>
          <cell r="M1370">
            <v>176</v>
          </cell>
          <cell r="N1370">
            <v>176</v>
          </cell>
          <cell r="O1370">
            <v>109</v>
          </cell>
          <cell r="P1370">
            <v>111</v>
          </cell>
          <cell r="Q1370">
            <v>-9</v>
          </cell>
          <cell r="R1370">
            <v>-9</v>
          </cell>
          <cell r="S1370">
            <v>211</v>
          </cell>
          <cell r="T1370">
            <v>211</v>
          </cell>
          <cell r="U1370">
            <v>152</v>
          </cell>
          <cell r="V1370">
            <v>152</v>
          </cell>
        </row>
        <row r="1371">
          <cell r="C1371">
            <v>179</v>
          </cell>
          <cell r="D1371">
            <v>179</v>
          </cell>
          <cell r="E1371">
            <v>140</v>
          </cell>
          <cell r="F1371">
            <v>140</v>
          </cell>
          <cell r="G1371">
            <v>134</v>
          </cell>
          <cell r="H1371">
            <v>134</v>
          </cell>
          <cell r="I1371">
            <v>107</v>
          </cell>
          <cell r="J1371">
            <v>107</v>
          </cell>
          <cell r="K1371">
            <v>207</v>
          </cell>
          <cell r="L1371">
            <v>215</v>
          </cell>
          <cell r="M1371">
            <v>178</v>
          </cell>
          <cell r="N1371">
            <v>178</v>
          </cell>
          <cell r="O1371">
            <v>111</v>
          </cell>
          <cell r="P1371">
            <v>111</v>
          </cell>
          <cell r="Q1371">
            <v>145</v>
          </cell>
          <cell r="R1371">
            <v>147</v>
          </cell>
          <cell r="S1371">
            <v>211</v>
          </cell>
          <cell r="T1371">
            <v>211</v>
          </cell>
          <cell r="U1371">
            <v>150</v>
          </cell>
          <cell r="V1371">
            <v>152</v>
          </cell>
        </row>
        <row r="1375">
          <cell r="C1375">
            <v>177</v>
          </cell>
          <cell r="D1375">
            <v>179</v>
          </cell>
          <cell r="E1375">
            <v>142</v>
          </cell>
          <cell r="F1375">
            <v>142</v>
          </cell>
          <cell r="G1375">
            <v>134</v>
          </cell>
          <cell r="H1375">
            <v>149</v>
          </cell>
          <cell r="I1375">
            <v>107</v>
          </cell>
          <cell r="J1375">
            <v>141</v>
          </cell>
          <cell r="K1375">
            <v>215</v>
          </cell>
          <cell r="L1375">
            <v>215</v>
          </cell>
          <cell r="M1375">
            <v>176</v>
          </cell>
          <cell r="N1375">
            <v>178</v>
          </cell>
          <cell r="O1375">
            <v>111</v>
          </cell>
          <cell r="P1375">
            <v>111</v>
          </cell>
          <cell r="Q1375">
            <v>145</v>
          </cell>
          <cell r="R1375">
            <v>147</v>
          </cell>
          <cell r="S1375">
            <v>211</v>
          </cell>
          <cell r="T1375">
            <v>211</v>
          </cell>
          <cell r="U1375">
            <v>150</v>
          </cell>
          <cell r="V1375">
            <v>152</v>
          </cell>
        </row>
        <row r="1379">
          <cell r="C1379">
            <v>177</v>
          </cell>
          <cell r="D1379">
            <v>177</v>
          </cell>
          <cell r="E1379">
            <v>142</v>
          </cell>
          <cell r="F1379">
            <v>142</v>
          </cell>
          <cell r="G1379">
            <v>134</v>
          </cell>
          <cell r="H1379">
            <v>149</v>
          </cell>
          <cell r="I1379">
            <v>107</v>
          </cell>
          <cell r="J1379">
            <v>141</v>
          </cell>
          <cell r="K1379">
            <v>215</v>
          </cell>
          <cell r="L1379">
            <v>215</v>
          </cell>
          <cell r="M1379">
            <v>176</v>
          </cell>
          <cell r="N1379">
            <v>178</v>
          </cell>
          <cell r="O1379">
            <v>109</v>
          </cell>
          <cell r="P1379">
            <v>109</v>
          </cell>
          <cell r="Q1379">
            <v>147</v>
          </cell>
          <cell r="R1379">
            <v>147</v>
          </cell>
          <cell r="S1379">
            <v>211</v>
          </cell>
          <cell r="T1379">
            <v>211</v>
          </cell>
          <cell r="U1379">
            <v>152</v>
          </cell>
          <cell r="V1379">
            <v>152</v>
          </cell>
        </row>
        <row r="1381">
          <cell r="C1381">
            <v>177</v>
          </cell>
          <cell r="D1381">
            <v>179</v>
          </cell>
          <cell r="E1381">
            <v>142</v>
          </cell>
          <cell r="F1381">
            <v>142</v>
          </cell>
          <cell r="G1381">
            <v>149</v>
          </cell>
          <cell r="H1381">
            <v>149</v>
          </cell>
          <cell r="I1381">
            <v>103</v>
          </cell>
          <cell r="J1381">
            <v>140</v>
          </cell>
          <cell r="K1381">
            <v>-9</v>
          </cell>
          <cell r="L1381">
            <v>-9</v>
          </cell>
          <cell r="M1381">
            <v>176</v>
          </cell>
          <cell r="N1381">
            <v>178</v>
          </cell>
          <cell r="O1381">
            <v>109</v>
          </cell>
          <cell r="P1381">
            <v>111</v>
          </cell>
          <cell r="Q1381">
            <v>147</v>
          </cell>
          <cell r="R1381">
            <v>147</v>
          </cell>
          <cell r="S1381">
            <v>211</v>
          </cell>
          <cell r="T1381">
            <v>211</v>
          </cell>
          <cell r="U1381">
            <v>-9</v>
          </cell>
          <cell r="V1381">
            <v>-9</v>
          </cell>
        </row>
        <row r="1487">
          <cell r="E1487">
            <v>142</v>
          </cell>
          <cell r="F1487">
            <v>142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">
          <cell r="A1" t="e">
            <v>#N/A</v>
          </cell>
        </row>
        <row r="4">
          <cell r="A4">
            <v>147</v>
          </cell>
          <cell r="B4">
            <v>147</v>
          </cell>
          <cell r="C4">
            <v>207</v>
          </cell>
          <cell r="D4">
            <v>209</v>
          </cell>
          <cell r="E4">
            <v>152</v>
          </cell>
          <cell r="F4">
            <v>152</v>
          </cell>
        </row>
        <row r="7">
          <cell r="A7">
            <v>147</v>
          </cell>
          <cell r="B7">
            <v>152</v>
          </cell>
          <cell r="C7">
            <v>209</v>
          </cell>
          <cell r="D7">
            <v>209</v>
          </cell>
          <cell r="E7">
            <v>152</v>
          </cell>
          <cell r="F7">
            <v>152</v>
          </cell>
        </row>
        <row r="9">
          <cell r="A9">
            <v>147</v>
          </cell>
          <cell r="B9">
            <v>152</v>
          </cell>
          <cell r="C9">
            <v>207</v>
          </cell>
          <cell r="D9">
            <v>209</v>
          </cell>
          <cell r="E9">
            <v>152</v>
          </cell>
          <cell r="F9">
            <v>152</v>
          </cell>
        </row>
        <row r="12">
          <cell r="A12">
            <v>147</v>
          </cell>
          <cell r="B12">
            <v>147</v>
          </cell>
          <cell r="C12">
            <v>209</v>
          </cell>
          <cell r="D12">
            <v>211</v>
          </cell>
          <cell r="E12">
            <v>152</v>
          </cell>
          <cell r="F12">
            <v>152</v>
          </cell>
        </row>
        <row r="13">
          <cell r="A13">
            <v>147</v>
          </cell>
          <cell r="B13">
            <v>147</v>
          </cell>
          <cell r="C13">
            <v>207</v>
          </cell>
          <cell r="D13">
            <v>211</v>
          </cell>
          <cell r="E13">
            <v>152</v>
          </cell>
          <cell r="F13">
            <v>152</v>
          </cell>
        </row>
        <row r="14">
          <cell r="A14">
            <v>147</v>
          </cell>
          <cell r="B14">
            <v>147</v>
          </cell>
          <cell r="C14">
            <v>209</v>
          </cell>
          <cell r="D14">
            <v>209</v>
          </cell>
          <cell r="E14">
            <v>152</v>
          </cell>
          <cell r="F14">
            <v>152</v>
          </cell>
        </row>
        <row r="15">
          <cell r="A15">
            <v>147</v>
          </cell>
          <cell r="B15">
            <v>147</v>
          </cell>
          <cell r="C15">
            <v>209</v>
          </cell>
          <cell r="D15">
            <v>211</v>
          </cell>
          <cell r="E15">
            <v>152</v>
          </cell>
          <cell r="F15">
            <v>152</v>
          </cell>
        </row>
        <row r="17">
          <cell r="A17">
            <v>147</v>
          </cell>
          <cell r="B17">
            <v>147</v>
          </cell>
          <cell r="C17">
            <v>209</v>
          </cell>
          <cell r="D17">
            <v>209</v>
          </cell>
          <cell r="E17">
            <v>152</v>
          </cell>
          <cell r="F17">
            <v>152</v>
          </cell>
        </row>
        <row r="19">
          <cell r="A19">
            <v>147</v>
          </cell>
          <cell r="B19">
            <v>147</v>
          </cell>
          <cell r="C19">
            <v>209</v>
          </cell>
          <cell r="D19">
            <v>209</v>
          </cell>
          <cell r="E19">
            <v>152</v>
          </cell>
          <cell r="F19">
            <v>152</v>
          </cell>
        </row>
        <row r="20">
          <cell r="A20">
            <v>147</v>
          </cell>
          <cell r="B20">
            <v>147</v>
          </cell>
          <cell r="C20">
            <v>209</v>
          </cell>
          <cell r="D20">
            <v>209</v>
          </cell>
          <cell r="E20">
            <v>152</v>
          </cell>
          <cell r="F20">
            <v>152</v>
          </cell>
        </row>
        <row r="21">
          <cell r="A21">
            <v>147</v>
          </cell>
          <cell r="B21">
            <v>147</v>
          </cell>
          <cell r="C21">
            <v>207</v>
          </cell>
          <cell r="D21">
            <v>211</v>
          </cell>
          <cell r="E21">
            <v>152</v>
          </cell>
          <cell r="F21">
            <v>152</v>
          </cell>
        </row>
        <row r="22">
          <cell r="A22">
            <v>147</v>
          </cell>
          <cell r="B22">
            <v>147</v>
          </cell>
          <cell r="C22">
            <v>209</v>
          </cell>
          <cell r="D22">
            <v>209</v>
          </cell>
          <cell r="E22">
            <v>152</v>
          </cell>
          <cell r="F22">
            <v>152</v>
          </cell>
        </row>
        <row r="23">
          <cell r="A23">
            <v>147</v>
          </cell>
          <cell r="B23">
            <v>147</v>
          </cell>
          <cell r="C23">
            <v>209</v>
          </cell>
          <cell r="D23">
            <v>209</v>
          </cell>
          <cell r="E23">
            <v>152</v>
          </cell>
          <cell r="F23">
            <v>152</v>
          </cell>
        </row>
        <row r="24">
          <cell r="A24">
            <v>147</v>
          </cell>
          <cell r="B24">
            <v>147</v>
          </cell>
          <cell r="C24">
            <v>209</v>
          </cell>
          <cell r="D24">
            <v>211</v>
          </cell>
          <cell r="E24">
            <v>152</v>
          </cell>
          <cell r="F24">
            <v>152</v>
          </cell>
        </row>
        <row r="25">
          <cell r="A25">
            <v>147</v>
          </cell>
          <cell r="B25">
            <v>147</v>
          </cell>
          <cell r="C25">
            <v>209</v>
          </cell>
          <cell r="D25">
            <v>209</v>
          </cell>
          <cell r="E25">
            <v>152</v>
          </cell>
          <cell r="F25">
            <v>152</v>
          </cell>
        </row>
        <row r="26">
          <cell r="A26">
            <v>147</v>
          </cell>
          <cell r="B26">
            <v>147</v>
          </cell>
          <cell r="C26">
            <v>209</v>
          </cell>
          <cell r="D26">
            <v>209</v>
          </cell>
          <cell r="E26">
            <v>152</v>
          </cell>
          <cell r="F26">
            <v>152</v>
          </cell>
        </row>
        <row r="27">
          <cell r="A27">
            <v>147</v>
          </cell>
          <cell r="B27">
            <v>147</v>
          </cell>
          <cell r="C27">
            <v>209</v>
          </cell>
          <cell r="D27">
            <v>209</v>
          </cell>
          <cell r="E27">
            <v>152</v>
          </cell>
          <cell r="F27">
            <v>152</v>
          </cell>
        </row>
        <row r="28">
          <cell r="A28">
            <v>147</v>
          </cell>
          <cell r="B28">
            <v>147</v>
          </cell>
          <cell r="C28">
            <v>209</v>
          </cell>
          <cell r="D28">
            <v>209</v>
          </cell>
          <cell r="E28">
            <v>152</v>
          </cell>
          <cell r="F28">
            <v>152</v>
          </cell>
        </row>
        <row r="29">
          <cell r="A29">
            <v>147</v>
          </cell>
          <cell r="B29">
            <v>147</v>
          </cell>
          <cell r="C29">
            <v>209</v>
          </cell>
          <cell r="D29">
            <v>209</v>
          </cell>
          <cell r="E29">
            <v>152</v>
          </cell>
          <cell r="F29">
            <v>152</v>
          </cell>
        </row>
        <row r="31">
          <cell r="A31">
            <v>147</v>
          </cell>
          <cell r="B31">
            <v>147</v>
          </cell>
          <cell r="C31">
            <v>207</v>
          </cell>
          <cell r="D31">
            <v>209</v>
          </cell>
          <cell r="E31">
            <v>152</v>
          </cell>
          <cell r="F31">
            <v>152</v>
          </cell>
        </row>
        <row r="32">
          <cell r="A32">
            <v>147</v>
          </cell>
          <cell r="B32">
            <v>147</v>
          </cell>
          <cell r="C32">
            <v>209</v>
          </cell>
          <cell r="D32">
            <v>209</v>
          </cell>
          <cell r="E32">
            <v>152</v>
          </cell>
          <cell r="F32">
            <v>152</v>
          </cell>
        </row>
        <row r="33">
          <cell r="A33">
            <v>147</v>
          </cell>
          <cell r="B33">
            <v>147</v>
          </cell>
          <cell r="C33">
            <v>207</v>
          </cell>
          <cell r="D33">
            <v>209</v>
          </cell>
          <cell r="E33">
            <v>152</v>
          </cell>
          <cell r="F33">
            <v>152</v>
          </cell>
        </row>
        <row r="39">
          <cell r="A39">
            <v>147</v>
          </cell>
          <cell r="B39">
            <v>147</v>
          </cell>
          <cell r="C39">
            <v>207</v>
          </cell>
          <cell r="D39">
            <v>211</v>
          </cell>
          <cell r="E39">
            <v>152</v>
          </cell>
          <cell r="F39">
            <v>152</v>
          </cell>
        </row>
        <row r="40">
          <cell r="A40">
            <v>147</v>
          </cell>
          <cell r="B40">
            <v>147</v>
          </cell>
          <cell r="C40">
            <v>207</v>
          </cell>
          <cell r="D40">
            <v>211</v>
          </cell>
          <cell r="E40">
            <v>152</v>
          </cell>
          <cell r="F40">
            <v>152</v>
          </cell>
        </row>
        <row r="41">
          <cell r="A41">
            <v>145</v>
          </cell>
          <cell r="B41">
            <v>147</v>
          </cell>
          <cell r="C41">
            <v>209</v>
          </cell>
          <cell r="D41">
            <v>211</v>
          </cell>
          <cell r="E41">
            <v>150</v>
          </cell>
          <cell r="F41">
            <v>152</v>
          </cell>
        </row>
        <row r="42">
          <cell r="A42">
            <v>145</v>
          </cell>
          <cell r="B42">
            <v>147</v>
          </cell>
          <cell r="C42">
            <v>211</v>
          </cell>
          <cell r="D42">
            <v>211</v>
          </cell>
          <cell r="E42">
            <v>150</v>
          </cell>
          <cell r="F42">
            <v>152</v>
          </cell>
        </row>
        <row r="43">
          <cell r="A43">
            <v>147</v>
          </cell>
          <cell r="B43">
            <v>147</v>
          </cell>
          <cell r="C43">
            <v>207</v>
          </cell>
          <cell r="D43">
            <v>209</v>
          </cell>
          <cell r="E43">
            <v>152</v>
          </cell>
          <cell r="F43">
            <v>152</v>
          </cell>
        </row>
        <row r="45">
          <cell r="A45">
            <v>147</v>
          </cell>
          <cell r="B45">
            <v>147</v>
          </cell>
          <cell r="C45">
            <v>207</v>
          </cell>
          <cell r="D45">
            <v>209</v>
          </cell>
          <cell r="E45">
            <v>152</v>
          </cell>
          <cell r="F45">
            <v>152</v>
          </cell>
        </row>
        <row r="46">
          <cell r="A46">
            <v>147</v>
          </cell>
          <cell r="B46">
            <v>147</v>
          </cell>
          <cell r="C46">
            <v>209</v>
          </cell>
          <cell r="D46">
            <v>211</v>
          </cell>
          <cell r="E46">
            <v>152</v>
          </cell>
          <cell r="F46">
            <v>152</v>
          </cell>
        </row>
        <row r="47">
          <cell r="A47">
            <v>147</v>
          </cell>
          <cell r="B47">
            <v>147</v>
          </cell>
          <cell r="C47">
            <v>207</v>
          </cell>
          <cell r="D47">
            <v>211</v>
          </cell>
          <cell r="E47">
            <v>152</v>
          </cell>
          <cell r="F47">
            <v>152</v>
          </cell>
        </row>
        <row r="48">
          <cell r="A48">
            <v>147</v>
          </cell>
          <cell r="B48">
            <v>152</v>
          </cell>
          <cell r="C48">
            <v>207</v>
          </cell>
          <cell r="D48">
            <v>209</v>
          </cell>
          <cell r="E48">
            <v>152</v>
          </cell>
          <cell r="F48">
            <v>152</v>
          </cell>
        </row>
        <row r="49">
          <cell r="A49">
            <v>147</v>
          </cell>
          <cell r="B49">
            <v>147</v>
          </cell>
          <cell r="C49">
            <v>209</v>
          </cell>
          <cell r="D49">
            <v>209</v>
          </cell>
          <cell r="E49">
            <v>152</v>
          </cell>
          <cell r="F49">
            <v>152</v>
          </cell>
        </row>
        <row r="50">
          <cell r="A50">
            <v>147</v>
          </cell>
          <cell r="B50">
            <v>147</v>
          </cell>
          <cell r="C50">
            <v>207</v>
          </cell>
          <cell r="D50">
            <v>209</v>
          </cell>
          <cell r="E50">
            <v>152</v>
          </cell>
          <cell r="F50">
            <v>152</v>
          </cell>
        </row>
        <row r="51">
          <cell r="A51">
            <v>147</v>
          </cell>
          <cell r="B51">
            <v>147</v>
          </cell>
          <cell r="C51">
            <v>209</v>
          </cell>
          <cell r="D51">
            <v>209</v>
          </cell>
          <cell r="E51">
            <v>152</v>
          </cell>
          <cell r="F51">
            <v>152</v>
          </cell>
        </row>
        <row r="54">
          <cell r="A54">
            <v>147</v>
          </cell>
          <cell r="B54">
            <v>147</v>
          </cell>
          <cell r="C54">
            <v>209</v>
          </cell>
          <cell r="D54">
            <v>211</v>
          </cell>
          <cell r="E54">
            <v>152</v>
          </cell>
          <cell r="F54">
            <v>152</v>
          </cell>
        </row>
        <row r="59">
          <cell r="A59">
            <v>147</v>
          </cell>
          <cell r="B59">
            <v>147</v>
          </cell>
          <cell r="C59">
            <v>207</v>
          </cell>
          <cell r="D59">
            <v>211</v>
          </cell>
          <cell r="E59">
            <v>152</v>
          </cell>
          <cell r="F59">
            <v>152</v>
          </cell>
        </row>
        <row r="60">
          <cell r="A60">
            <v>147</v>
          </cell>
          <cell r="B60">
            <v>147</v>
          </cell>
          <cell r="C60">
            <v>207</v>
          </cell>
          <cell r="D60">
            <v>211</v>
          </cell>
          <cell r="E60">
            <v>152</v>
          </cell>
          <cell r="F60">
            <v>152</v>
          </cell>
        </row>
        <row r="61">
          <cell r="A61">
            <v>147</v>
          </cell>
          <cell r="B61">
            <v>147</v>
          </cell>
          <cell r="C61">
            <v>207</v>
          </cell>
          <cell r="D61">
            <v>211</v>
          </cell>
          <cell r="E61">
            <v>152</v>
          </cell>
          <cell r="F61">
            <v>152</v>
          </cell>
        </row>
        <row r="62">
          <cell r="A62">
            <v>147</v>
          </cell>
          <cell r="B62">
            <v>147</v>
          </cell>
          <cell r="C62">
            <v>211</v>
          </cell>
          <cell r="D62">
            <v>211</v>
          </cell>
          <cell r="E62">
            <v>152</v>
          </cell>
          <cell r="F62">
            <v>152</v>
          </cell>
        </row>
        <row r="64">
          <cell r="A64">
            <v>147</v>
          </cell>
          <cell r="B64">
            <v>147</v>
          </cell>
          <cell r="C64">
            <v>207</v>
          </cell>
          <cell r="D64">
            <v>207</v>
          </cell>
          <cell r="E64">
            <v>152</v>
          </cell>
          <cell r="F64">
            <v>152</v>
          </cell>
        </row>
        <row r="65">
          <cell r="A65">
            <v>147</v>
          </cell>
          <cell r="B65">
            <v>147</v>
          </cell>
          <cell r="C65">
            <v>209</v>
          </cell>
          <cell r="D65">
            <v>211</v>
          </cell>
          <cell r="E65">
            <v>152</v>
          </cell>
          <cell r="F65">
            <v>152</v>
          </cell>
        </row>
        <row r="66">
          <cell r="A66">
            <v>147</v>
          </cell>
          <cell r="B66">
            <v>147</v>
          </cell>
          <cell r="C66">
            <v>207</v>
          </cell>
          <cell r="D66">
            <v>209</v>
          </cell>
          <cell r="E66">
            <v>152</v>
          </cell>
          <cell r="F66">
            <v>152</v>
          </cell>
        </row>
        <row r="68">
          <cell r="A68">
            <v>147</v>
          </cell>
          <cell r="B68">
            <v>147</v>
          </cell>
          <cell r="C68">
            <v>209</v>
          </cell>
          <cell r="D68">
            <v>209</v>
          </cell>
          <cell r="E68">
            <v>152</v>
          </cell>
          <cell r="F68">
            <v>152</v>
          </cell>
        </row>
        <row r="69">
          <cell r="A69">
            <v>145</v>
          </cell>
          <cell r="B69">
            <v>147</v>
          </cell>
          <cell r="C69">
            <v>207</v>
          </cell>
          <cell r="D69">
            <v>209</v>
          </cell>
          <cell r="E69">
            <v>150</v>
          </cell>
          <cell r="F69">
            <v>152</v>
          </cell>
        </row>
        <row r="71">
          <cell r="A71">
            <v>145</v>
          </cell>
          <cell r="B71">
            <v>145</v>
          </cell>
          <cell r="C71">
            <v>207</v>
          </cell>
          <cell r="D71">
            <v>211</v>
          </cell>
          <cell r="E71">
            <v>150</v>
          </cell>
          <cell r="F71">
            <v>152</v>
          </cell>
        </row>
        <row r="75">
          <cell r="A75">
            <v>147</v>
          </cell>
          <cell r="B75">
            <v>147</v>
          </cell>
          <cell r="C75">
            <v>211</v>
          </cell>
          <cell r="D75">
            <v>211</v>
          </cell>
          <cell r="E75">
            <v>152</v>
          </cell>
          <cell r="F75">
            <v>152</v>
          </cell>
        </row>
        <row r="77">
          <cell r="A77">
            <v>147</v>
          </cell>
          <cell r="B77">
            <v>147</v>
          </cell>
          <cell r="C77">
            <v>207</v>
          </cell>
          <cell r="D77">
            <v>209</v>
          </cell>
          <cell r="E77">
            <v>152</v>
          </cell>
          <cell r="F77">
            <v>152</v>
          </cell>
        </row>
        <row r="78">
          <cell r="A78">
            <v>147</v>
          </cell>
          <cell r="B78">
            <v>152</v>
          </cell>
          <cell r="C78">
            <v>207</v>
          </cell>
          <cell r="D78">
            <v>209</v>
          </cell>
          <cell r="E78">
            <v>152</v>
          </cell>
          <cell r="F78">
            <v>152</v>
          </cell>
        </row>
        <row r="80">
          <cell r="A80">
            <v>145</v>
          </cell>
          <cell r="B80">
            <v>147</v>
          </cell>
          <cell r="C80">
            <v>209</v>
          </cell>
          <cell r="D80">
            <v>211</v>
          </cell>
          <cell r="E80">
            <v>150</v>
          </cell>
          <cell r="F80">
            <v>152</v>
          </cell>
        </row>
        <row r="83">
          <cell r="A83">
            <v>147</v>
          </cell>
          <cell r="B83">
            <v>147</v>
          </cell>
          <cell r="C83">
            <v>207</v>
          </cell>
          <cell r="D83">
            <v>207</v>
          </cell>
          <cell r="E83">
            <v>152</v>
          </cell>
          <cell r="F83">
            <v>152</v>
          </cell>
        </row>
        <row r="88">
          <cell r="A88">
            <v>147</v>
          </cell>
          <cell r="B88">
            <v>152</v>
          </cell>
          <cell r="C88">
            <v>209</v>
          </cell>
          <cell r="D88">
            <v>209</v>
          </cell>
          <cell r="E88">
            <v>152</v>
          </cell>
          <cell r="F88">
            <v>152</v>
          </cell>
        </row>
        <row r="90">
          <cell r="A90">
            <v>147</v>
          </cell>
          <cell r="B90">
            <v>147</v>
          </cell>
          <cell r="C90">
            <v>207</v>
          </cell>
          <cell r="D90">
            <v>211</v>
          </cell>
          <cell r="E90">
            <v>152</v>
          </cell>
          <cell r="F90">
            <v>152</v>
          </cell>
        </row>
        <row r="91">
          <cell r="A91">
            <v>147</v>
          </cell>
          <cell r="B91">
            <v>147</v>
          </cell>
          <cell r="C91">
            <v>211</v>
          </cell>
          <cell r="D91">
            <v>211</v>
          </cell>
          <cell r="E91">
            <v>152</v>
          </cell>
          <cell r="F91">
            <v>152</v>
          </cell>
        </row>
        <row r="92">
          <cell r="A92">
            <v>147</v>
          </cell>
          <cell r="B92">
            <v>152</v>
          </cell>
          <cell r="C92">
            <v>207</v>
          </cell>
          <cell r="D92">
            <v>207</v>
          </cell>
          <cell r="E92">
            <v>152</v>
          </cell>
          <cell r="F92">
            <v>152</v>
          </cell>
        </row>
        <row r="93">
          <cell r="A93">
            <v>147</v>
          </cell>
          <cell r="B93">
            <v>147</v>
          </cell>
          <cell r="C93">
            <v>211</v>
          </cell>
          <cell r="D93">
            <v>207</v>
          </cell>
          <cell r="E93">
            <v>152</v>
          </cell>
          <cell r="F93">
            <v>152</v>
          </cell>
        </row>
        <row r="96">
          <cell r="A96">
            <v>145</v>
          </cell>
          <cell r="B96">
            <v>145</v>
          </cell>
          <cell r="C96">
            <v>207</v>
          </cell>
          <cell r="D96">
            <v>207</v>
          </cell>
          <cell r="E96">
            <v>150</v>
          </cell>
          <cell r="F96">
            <v>150</v>
          </cell>
        </row>
        <row r="97">
          <cell r="A97">
            <v>145</v>
          </cell>
          <cell r="B97">
            <v>147</v>
          </cell>
          <cell r="C97">
            <v>207</v>
          </cell>
          <cell r="D97">
            <v>207</v>
          </cell>
          <cell r="E97">
            <v>150</v>
          </cell>
          <cell r="F97">
            <v>152</v>
          </cell>
        </row>
        <row r="98">
          <cell r="A98">
            <v>145</v>
          </cell>
          <cell r="B98">
            <v>147</v>
          </cell>
          <cell r="C98">
            <v>207</v>
          </cell>
          <cell r="D98">
            <v>207</v>
          </cell>
          <cell r="E98">
            <v>150</v>
          </cell>
          <cell r="F98">
            <v>152</v>
          </cell>
        </row>
        <row r="101">
          <cell r="A101">
            <v>147</v>
          </cell>
          <cell r="B101">
            <v>147</v>
          </cell>
          <cell r="C101">
            <v>207</v>
          </cell>
          <cell r="D101">
            <v>209</v>
          </cell>
          <cell r="E101">
            <v>152</v>
          </cell>
          <cell r="F101">
            <v>152</v>
          </cell>
        </row>
        <row r="102">
          <cell r="A102">
            <v>147</v>
          </cell>
          <cell r="B102">
            <v>147</v>
          </cell>
          <cell r="C102">
            <v>211</v>
          </cell>
          <cell r="D102">
            <v>211</v>
          </cell>
          <cell r="E102">
            <v>152</v>
          </cell>
          <cell r="F102">
            <v>152</v>
          </cell>
        </row>
        <row r="103">
          <cell r="A103">
            <v>147</v>
          </cell>
          <cell r="B103">
            <v>147</v>
          </cell>
          <cell r="C103">
            <v>211</v>
          </cell>
          <cell r="D103">
            <v>211</v>
          </cell>
          <cell r="E103">
            <v>152</v>
          </cell>
          <cell r="F103">
            <v>152</v>
          </cell>
        </row>
        <row r="106">
          <cell r="A106">
            <v>145</v>
          </cell>
          <cell r="B106">
            <v>145</v>
          </cell>
          <cell r="C106">
            <v>207</v>
          </cell>
          <cell r="D106">
            <v>211</v>
          </cell>
          <cell r="E106">
            <v>150</v>
          </cell>
          <cell r="F106">
            <v>150</v>
          </cell>
        </row>
        <row r="107">
          <cell r="A107">
            <v>145</v>
          </cell>
          <cell r="B107">
            <v>150</v>
          </cell>
          <cell r="C107">
            <v>207</v>
          </cell>
          <cell r="D107">
            <v>209</v>
          </cell>
          <cell r="E107">
            <v>150</v>
          </cell>
          <cell r="F107">
            <v>150</v>
          </cell>
        </row>
        <row r="109">
          <cell r="A109">
            <v>147</v>
          </cell>
          <cell r="B109">
            <v>147</v>
          </cell>
          <cell r="C109">
            <v>207</v>
          </cell>
          <cell r="D109">
            <v>211</v>
          </cell>
          <cell r="E109">
            <v>152</v>
          </cell>
          <cell r="F109">
            <v>152</v>
          </cell>
        </row>
        <row r="110">
          <cell r="A110">
            <v>145</v>
          </cell>
          <cell r="B110">
            <v>147</v>
          </cell>
          <cell r="C110">
            <v>211</v>
          </cell>
          <cell r="D110">
            <v>211</v>
          </cell>
          <cell r="E110">
            <v>152</v>
          </cell>
          <cell r="F110">
            <v>152</v>
          </cell>
        </row>
        <row r="111">
          <cell r="A111">
            <v>147</v>
          </cell>
          <cell r="B111">
            <v>147</v>
          </cell>
          <cell r="C111">
            <v>211</v>
          </cell>
          <cell r="D111">
            <v>211</v>
          </cell>
          <cell r="E111">
            <v>152</v>
          </cell>
          <cell r="F111">
            <v>152</v>
          </cell>
        </row>
        <row r="112">
          <cell r="A112">
            <v>147</v>
          </cell>
          <cell r="B112">
            <v>147</v>
          </cell>
          <cell r="C112">
            <v>211</v>
          </cell>
          <cell r="D112">
            <v>211</v>
          </cell>
          <cell r="E112">
            <v>152</v>
          </cell>
          <cell r="F112">
            <v>152</v>
          </cell>
        </row>
        <row r="117">
          <cell r="A117">
            <v>147</v>
          </cell>
          <cell r="B117">
            <v>147</v>
          </cell>
          <cell r="C117">
            <v>209</v>
          </cell>
          <cell r="D117">
            <v>209</v>
          </cell>
          <cell r="E117">
            <v>152</v>
          </cell>
          <cell r="F117">
            <v>152</v>
          </cell>
        </row>
        <row r="120">
          <cell r="A120">
            <v>147</v>
          </cell>
          <cell r="B120">
            <v>147</v>
          </cell>
          <cell r="C120">
            <v>207</v>
          </cell>
          <cell r="D120">
            <v>211</v>
          </cell>
          <cell r="E120">
            <v>152</v>
          </cell>
          <cell r="F120">
            <v>152</v>
          </cell>
        </row>
        <row r="121">
          <cell r="A121">
            <v>147</v>
          </cell>
          <cell r="B121">
            <v>147</v>
          </cell>
          <cell r="C121">
            <v>209</v>
          </cell>
          <cell r="D121">
            <v>211</v>
          </cell>
          <cell r="E121">
            <v>152</v>
          </cell>
          <cell r="F121">
            <v>152</v>
          </cell>
        </row>
        <row r="122">
          <cell r="A122">
            <v>147</v>
          </cell>
          <cell r="B122">
            <v>147</v>
          </cell>
          <cell r="C122">
            <v>211</v>
          </cell>
          <cell r="D122">
            <v>211</v>
          </cell>
          <cell r="E122">
            <v>152</v>
          </cell>
          <cell r="F122">
            <v>152</v>
          </cell>
        </row>
        <row r="124">
          <cell r="A124">
            <v>147</v>
          </cell>
          <cell r="B124">
            <v>147</v>
          </cell>
          <cell r="C124">
            <v>211</v>
          </cell>
          <cell r="D124">
            <v>211</v>
          </cell>
          <cell r="E124">
            <v>152</v>
          </cell>
          <cell r="F124">
            <v>152</v>
          </cell>
        </row>
        <row r="126">
          <cell r="A126">
            <v>147</v>
          </cell>
          <cell r="B126">
            <v>147</v>
          </cell>
          <cell r="C126">
            <v>207</v>
          </cell>
          <cell r="D126">
            <v>207</v>
          </cell>
          <cell r="E126">
            <v>152</v>
          </cell>
          <cell r="F126">
            <v>152</v>
          </cell>
        </row>
        <row r="127">
          <cell r="A127">
            <v>147</v>
          </cell>
          <cell r="B127">
            <v>147</v>
          </cell>
          <cell r="C127">
            <v>207</v>
          </cell>
          <cell r="D127">
            <v>209</v>
          </cell>
          <cell r="E127">
            <v>150</v>
          </cell>
          <cell r="F127">
            <v>152</v>
          </cell>
        </row>
        <row r="129">
          <cell r="A129">
            <v>145</v>
          </cell>
          <cell r="B129">
            <v>147</v>
          </cell>
          <cell r="C129">
            <v>207</v>
          </cell>
          <cell r="D129">
            <v>209</v>
          </cell>
          <cell r="E129">
            <v>152</v>
          </cell>
          <cell r="F129">
            <v>152</v>
          </cell>
        </row>
        <row r="130">
          <cell r="A130">
            <v>147</v>
          </cell>
          <cell r="B130">
            <v>147</v>
          </cell>
          <cell r="C130">
            <v>207</v>
          </cell>
          <cell r="D130">
            <v>211</v>
          </cell>
          <cell r="E130">
            <v>152</v>
          </cell>
          <cell r="F130">
            <v>152</v>
          </cell>
        </row>
        <row r="131">
          <cell r="A131">
            <v>145</v>
          </cell>
          <cell r="B131">
            <v>150</v>
          </cell>
          <cell r="C131">
            <v>209</v>
          </cell>
          <cell r="D131">
            <v>209</v>
          </cell>
          <cell r="E131">
            <v>150</v>
          </cell>
          <cell r="F131">
            <v>150</v>
          </cell>
        </row>
        <row r="133">
          <cell r="A133">
            <v>147</v>
          </cell>
          <cell r="B133">
            <v>147</v>
          </cell>
          <cell r="C133">
            <v>207</v>
          </cell>
          <cell r="D133">
            <v>207</v>
          </cell>
          <cell r="E133">
            <v>152</v>
          </cell>
          <cell r="F133">
            <v>152</v>
          </cell>
        </row>
        <row r="134">
          <cell r="A134">
            <v>147</v>
          </cell>
          <cell r="B134">
            <v>147</v>
          </cell>
          <cell r="C134">
            <v>-9</v>
          </cell>
          <cell r="D134">
            <v>-9</v>
          </cell>
          <cell r="E134">
            <v>152</v>
          </cell>
          <cell r="F134">
            <v>152</v>
          </cell>
        </row>
        <row r="135">
          <cell r="A135">
            <v>147</v>
          </cell>
          <cell r="B135">
            <v>147</v>
          </cell>
          <cell r="C135">
            <v>-9</v>
          </cell>
          <cell r="D135">
            <v>-9</v>
          </cell>
          <cell r="E135">
            <v>152</v>
          </cell>
          <cell r="F135">
            <v>152</v>
          </cell>
        </row>
        <row r="143">
          <cell r="A143">
            <v>147</v>
          </cell>
          <cell r="B143">
            <v>147</v>
          </cell>
          <cell r="C143">
            <v>211</v>
          </cell>
          <cell r="D143">
            <v>211</v>
          </cell>
          <cell r="E143">
            <v>152</v>
          </cell>
          <cell r="F143">
            <v>152</v>
          </cell>
        </row>
        <row r="144">
          <cell r="A144">
            <v>147</v>
          </cell>
          <cell r="B144">
            <v>147</v>
          </cell>
          <cell r="C144">
            <v>207</v>
          </cell>
          <cell r="D144">
            <v>211</v>
          </cell>
          <cell r="E144">
            <v>152</v>
          </cell>
          <cell r="F144">
            <v>152</v>
          </cell>
        </row>
        <row r="145">
          <cell r="A145">
            <v>147</v>
          </cell>
          <cell r="B145">
            <v>147</v>
          </cell>
          <cell r="C145">
            <v>207</v>
          </cell>
          <cell r="D145">
            <v>211</v>
          </cell>
          <cell r="E145">
            <v>152</v>
          </cell>
          <cell r="F145">
            <v>152</v>
          </cell>
        </row>
        <row r="148">
          <cell r="A148">
            <v>147</v>
          </cell>
          <cell r="B148">
            <v>147</v>
          </cell>
          <cell r="C148">
            <v>209</v>
          </cell>
          <cell r="D148">
            <v>211</v>
          </cell>
          <cell r="E148">
            <v>152</v>
          </cell>
          <cell r="F148">
            <v>152</v>
          </cell>
        </row>
        <row r="150">
          <cell r="A150">
            <v>147</v>
          </cell>
          <cell r="B150">
            <v>147</v>
          </cell>
          <cell r="C150">
            <v>207</v>
          </cell>
          <cell r="D150">
            <v>207</v>
          </cell>
          <cell r="E150">
            <v>152</v>
          </cell>
          <cell r="F150">
            <v>152</v>
          </cell>
        </row>
        <row r="151">
          <cell r="A151">
            <v>147</v>
          </cell>
          <cell r="B151">
            <v>147</v>
          </cell>
          <cell r="C151">
            <v>207</v>
          </cell>
          <cell r="D151">
            <v>211</v>
          </cell>
          <cell r="E151">
            <v>152</v>
          </cell>
          <cell r="F151">
            <v>152</v>
          </cell>
        </row>
        <row r="152">
          <cell r="A152">
            <v>147</v>
          </cell>
          <cell r="B152">
            <v>152</v>
          </cell>
          <cell r="C152">
            <v>207</v>
          </cell>
          <cell r="D152">
            <v>207</v>
          </cell>
          <cell r="E152">
            <v>152</v>
          </cell>
          <cell r="F152">
            <v>152</v>
          </cell>
        </row>
        <row r="153">
          <cell r="A153">
            <v>147</v>
          </cell>
          <cell r="B153">
            <v>152</v>
          </cell>
          <cell r="C153">
            <v>207</v>
          </cell>
          <cell r="D153">
            <v>211</v>
          </cell>
          <cell r="E153">
            <v>152</v>
          </cell>
          <cell r="F153">
            <v>152</v>
          </cell>
        </row>
        <row r="155">
          <cell r="A155">
            <v>147</v>
          </cell>
          <cell r="B155">
            <v>147</v>
          </cell>
          <cell r="C155">
            <v>211</v>
          </cell>
          <cell r="D155">
            <v>207</v>
          </cell>
          <cell r="E155">
            <v>152</v>
          </cell>
          <cell r="F155">
            <v>152</v>
          </cell>
        </row>
        <row r="156">
          <cell r="A156">
            <v>147</v>
          </cell>
          <cell r="B156">
            <v>147</v>
          </cell>
          <cell r="C156">
            <v>211</v>
          </cell>
          <cell r="D156">
            <v>207</v>
          </cell>
          <cell r="E156">
            <v>152</v>
          </cell>
          <cell r="F156">
            <v>152</v>
          </cell>
        </row>
        <row r="157">
          <cell r="A157">
            <v>152</v>
          </cell>
          <cell r="B157">
            <v>152</v>
          </cell>
          <cell r="C157">
            <v>209</v>
          </cell>
          <cell r="D157">
            <v>211</v>
          </cell>
          <cell r="E157">
            <v>152</v>
          </cell>
          <cell r="F157">
            <v>152</v>
          </cell>
        </row>
        <row r="158">
          <cell r="A158">
            <v>145</v>
          </cell>
          <cell r="B158">
            <v>145</v>
          </cell>
          <cell r="C158">
            <v>209</v>
          </cell>
          <cell r="D158">
            <v>211</v>
          </cell>
          <cell r="E158">
            <v>150</v>
          </cell>
          <cell r="F158">
            <v>150</v>
          </cell>
        </row>
        <row r="159">
          <cell r="A159">
            <v>145</v>
          </cell>
          <cell r="B159">
            <v>145</v>
          </cell>
          <cell r="C159">
            <v>207</v>
          </cell>
          <cell r="D159">
            <v>211</v>
          </cell>
          <cell r="E159">
            <v>150</v>
          </cell>
          <cell r="F159">
            <v>150</v>
          </cell>
        </row>
        <row r="160">
          <cell r="A160">
            <v>145</v>
          </cell>
          <cell r="B160">
            <v>150</v>
          </cell>
          <cell r="C160">
            <v>207</v>
          </cell>
          <cell r="D160">
            <v>211</v>
          </cell>
          <cell r="E160">
            <v>150</v>
          </cell>
          <cell r="F160">
            <v>152</v>
          </cell>
        </row>
        <row r="161">
          <cell r="A161">
            <v>147</v>
          </cell>
          <cell r="B161">
            <v>147</v>
          </cell>
          <cell r="C161">
            <v>207</v>
          </cell>
          <cell r="D161">
            <v>211</v>
          </cell>
          <cell r="E161">
            <v>152</v>
          </cell>
          <cell r="F161">
            <v>152</v>
          </cell>
        </row>
        <row r="162">
          <cell r="A162">
            <v>145</v>
          </cell>
          <cell r="B162">
            <v>147</v>
          </cell>
          <cell r="C162">
            <v>207</v>
          </cell>
          <cell r="D162">
            <v>207</v>
          </cell>
          <cell r="E162">
            <v>150</v>
          </cell>
          <cell r="F162">
            <v>152</v>
          </cell>
        </row>
        <row r="163">
          <cell r="A163">
            <v>145</v>
          </cell>
          <cell r="B163">
            <v>147</v>
          </cell>
          <cell r="C163">
            <v>207</v>
          </cell>
          <cell r="D163">
            <v>207</v>
          </cell>
          <cell r="E163">
            <v>150</v>
          </cell>
          <cell r="F163">
            <v>152</v>
          </cell>
        </row>
        <row r="164">
          <cell r="A164">
            <v>147</v>
          </cell>
          <cell r="B164">
            <v>147</v>
          </cell>
          <cell r="C164">
            <v>207</v>
          </cell>
          <cell r="D164">
            <v>211</v>
          </cell>
          <cell r="E164">
            <v>152</v>
          </cell>
          <cell r="F164">
            <v>152</v>
          </cell>
        </row>
        <row r="166">
          <cell r="A166">
            <v>145</v>
          </cell>
          <cell r="B166">
            <v>147</v>
          </cell>
          <cell r="C166">
            <v>207</v>
          </cell>
          <cell r="D166">
            <v>209</v>
          </cell>
          <cell r="E166">
            <v>150</v>
          </cell>
          <cell r="F166">
            <v>152</v>
          </cell>
        </row>
        <row r="172">
          <cell r="A172">
            <v>147</v>
          </cell>
          <cell r="B172">
            <v>147</v>
          </cell>
          <cell r="C172">
            <v>207</v>
          </cell>
          <cell r="D172">
            <v>207</v>
          </cell>
          <cell r="E172">
            <v>152</v>
          </cell>
          <cell r="F172">
            <v>152</v>
          </cell>
        </row>
        <row r="173">
          <cell r="A173">
            <v>147</v>
          </cell>
          <cell r="B173">
            <v>147</v>
          </cell>
          <cell r="C173">
            <v>207</v>
          </cell>
          <cell r="D173">
            <v>211</v>
          </cell>
          <cell r="E173">
            <v>152</v>
          </cell>
          <cell r="F173">
            <v>152</v>
          </cell>
        </row>
        <row r="174">
          <cell r="A174">
            <v>147</v>
          </cell>
          <cell r="B174">
            <v>147</v>
          </cell>
          <cell r="C174">
            <v>207</v>
          </cell>
          <cell r="D174">
            <v>211</v>
          </cell>
          <cell r="E174">
            <v>152</v>
          </cell>
          <cell r="F174">
            <v>152</v>
          </cell>
        </row>
        <row r="176">
          <cell r="A176">
            <v>147</v>
          </cell>
          <cell r="B176">
            <v>147</v>
          </cell>
          <cell r="C176">
            <v>207</v>
          </cell>
          <cell r="D176">
            <v>211</v>
          </cell>
          <cell r="E176">
            <v>152</v>
          </cell>
          <cell r="F176">
            <v>152</v>
          </cell>
        </row>
        <row r="178">
          <cell r="A178">
            <v>147</v>
          </cell>
          <cell r="B178">
            <v>147</v>
          </cell>
          <cell r="C178">
            <v>211</v>
          </cell>
          <cell r="D178">
            <v>211</v>
          </cell>
          <cell r="E178">
            <v>152</v>
          </cell>
          <cell r="F178">
            <v>152</v>
          </cell>
        </row>
        <row r="179">
          <cell r="A179">
            <v>147</v>
          </cell>
          <cell r="B179">
            <v>147</v>
          </cell>
          <cell r="C179">
            <v>207</v>
          </cell>
          <cell r="D179">
            <v>211</v>
          </cell>
          <cell r="E179">
            <v>152</v>
          </cell>
          <cell r="F179">
            <v>152</v>
          </cell>
        </row>
        <row r="180">
          <cell r="A180">
            <v>147</v>
          </cell>
          <cell r="B180">
            <v>147</v>
          </cell>
          <cell r="C180">
            <v>207</v>
          </cell>
          <cell r="D180">
            <v>207</v>
          </cell>
          <cell r="E180">
            <v>152</v>
          </cell>
          <cell r="F180">
            <v>152</v>
          </cell>
        </row>
        <row r="181">
          <cell r="A181">
            <v>145</v>
          </cell>
          <cell r="B181">
            <v>147</v>
          </cell>
          <cell r="C181">
            <v>207</v>
          </cell>
          <cell r="D181">
            <v>211</v>
          </cell>
          <cell r="E181">
            <v>150</v>
          </cell>
          <cell r="F181">
            <v>152</v>
          </cell>
        </row>
        <row r="182">
          <cell r="A182">
            <v>145</v>
          </cell>
          <cell r="B182">
            <v>147</v>
          </cell>
          <cell r="C182">
            <v>207</v>
          </cell>
          <cell r="D182">
            <v>211</v>
          </cell>
          <cell r="E182">
            <v>150</v>
          </cell>
          <cell r="F182">
            <v>152</v>
          </cell>
        </row>
        <row r="184">
          <cell r="A184">
            <v>147</v>
          </cell>
          <cell r="B184">
            <v>147</v>
          </cell>
          <cell r="C184">
            <v>209</v>
          </cell>
          <cell r="D184">
            <v>211</v>
          </cell>
          <cell r="E184">
            <v>152</v>
          </cell>
          <cell r="F184">
            <v>152</v>
          </cell>
        </row>
        <row r="185">
          <cell r="A185">
            <v>147</v>
          </cell>
          <cell r="B185">
            <v>147</v>
          </cell>
          <cell r="C185">
            <v>209</v>
          </cell>
          <cell r="D185">
            <v>211</v>
          </cell>
          <cell r="E185">
            <v>152</v>
          </cell>
          <cell r="F185">
            <v>152</v>
          </cell>
        </row>
        <row r="186">
          <cell r="A186">
            <v>145</v>
          </cell>
          <cell r="B186">
            <v>150</v>
          </cell>
          <cell r="C186">
            <v>207</v>
          </cell>
          <cell r="D186">
            <v>211</v>
          </cell>
          <cell r="E186">
            <v>150</v>
          </cell>
          <cell r="F186">
            <v>152</v>
          </cell>
        </row>
        <row r="189">
          <cell r="A189">
            <v>147</v>
          </cell>
          <cell r="B189">
            <v>147</v>
          </cell>
          <cell r="C189">
            <v>207</v>
          </cell>
          <cell r="D189">
            <v>211</v>
          </cell>
          <cell r="E189">
            <v>152</v>
          </cell>
          <cell r="F189">
            <v>152</v>
          </cell>
        </row>
        <row r="191">
          <cell r="A191">
            <v>147</v>
          </cell>
          <cell r="B191">
            <v>147</v>
          </cell>
          <cell r="C191">
            <v>207</v>
          </cell>
          <cell r="D191">
            <v>211</v>
          </cell>
          <cell r="E191">
            <v>152</v>
          </cell>
          <cell r="F191">
            <v>152</v>
          </cell>
        </row>
        <row r="192">
          <cell r="A192">
            <v>147</v>
          </cell>
          <cell r="B192">
            <v>147</v>
          </cell>
          <cell r="C192">
            <v>211</v>
          </cell>
          <cell r="D192">
            <v>211</v>
          </cell>
          <cell r="E192">
            <v>152</v>
          </cell>
          <cell r="F192">
            <v>152</v>
          </cell>
        </row>
        <row r="195">
          <cell r="A195">
            <v>145</v>
          </cell>
          <cell r="B195">
            <v>147</v>
          </cell>
          <cell r="C195">
            <v>211</v>
          </cell>
          <cell r="D195">
            <v>211</v>
          </cell>
          <cell r="E195">
            <v>150</v>
          </cell>
          <cell r="F195">
            <v>152</v>
          </cell>
        </row>
        <row r="196">
          <cell r="A196">
            <v>147</v>
          </cell>
          <cell r="B196">
            <v>147</v>
          </cell>
          <cell r="C196">
            <v>207</v>
          </cell>
          <cell r="D196">
            <v>211</v>
          </cell>
          <cell r="E196">
            <v>152</v>
          </cell>
          <cell r="F196">
            <v>152</v>
          </cell>
        </row>
        <row r="198">
          <cell r="A198">
            <v>147</v>
          </cell>
          <cell r="B198">
            <v>147</v>
          </cell>
          <cell r="C198">
            <v>211</v>
          </cell>
          <cell r="D198">
            <v>211</v>
          </cell>
          <cell r="E198">
            <v>152</v>
          </cell>
          <cell r="F198">
            <v>152</v>
          </cell>
        </row>
        <row r="202">
          <cell r="A202">
            <v>147</v>
          </cell>
          <cell r="B202">
            <v>147</v>
          </cell>
          <cell r="C202">
            <v>207</v>
          </cell>
          <cell r="D202">
            <v>211</v>
          </cell>
          <cell r="E202">
            <v>152</v>
          </cell>
          <cell r="F202">
            <v>152</v>
          </cell>
        </row>
        <row r="204">
          <cell r="A204">
            <v>147</v>
          </cell>
          <cell r="B204">
            <v>152</v>
          </cell>
          <cell r="C204">
            <v>211</v>
          </cell>
          <cell r="D204">
            <v>211</v>
          </cell>
          <cell r="E204">
            <v>152</v>
          </cell>
          <cell r="F204">
            <v>152</v>
          </cell>
        </row>
        <row r="206">
          <cell r="A206">
            <v>147</v>
          </cell>
          <cell r="B206">
            <v>147</v>
          </cell>
          <cell r="C206">
            <v>207</v>
          </cell>
          <cell r="D206">
            <v>211</v>
          </cell>
          <cell r="E206">
            <v>152</v>
          </cell>
          <cell r="F206">
            <v>152</v>
          </cell>
        </row>
        <row r="207">
          <cell r="A207">
            <v>147</v>
          </cell>
          <cell r="B207">
            <v>147</v>
          </cell>
          <cell r="C207">
            <v>211</v>
          </cell>
          <cell r="D207">
            <v>211</v>
          </cell>
          <cell r="E207">
            <v>152</v>
          </cell>
          <cell r="F207">
            <v>152</v>
          </cell>
        </row>
        <row r="209">
          <cell r="A209">
            <v>147</v>
          </cell>
          <cell r="B209">
            <v>147</v>
          </cell>
          <cell r="C209">
            <v>211</v>
          </cell>
          <cell r="D209">
            <v>211</v>
          </cell>
          <cell r="E209">
            <v>152</v>
          </cell>
          <cell r="F209">
            <v>152</v>
          </cell>
        </row>
        <row r="210">
          <cell r="A210">
            <v>147</v>
          </cell>
          <cell r="B210">
            <v>147</v>
          </cell>
          <cell r="C210">
            <v>207</v>
          </cell>
          <cell r="D210">
            <v>209</v>
          </cell>
          <cell r="E210">
            <v>152</v>
          </cell>
          <cell r="F210">
            <v>152</v>
          </cell>
        </row>
        <row r="211">
          <cell r="A211">
            <v>145</v>
          </cell>
          <cell r="B211">
            <v>147</v>
          </cell>
          <cell r="C211">
            <v>207</v>
          </cell>
          <cell r="D211">
            <v>209</v>
          </cell>
          <cell r="E211">
            <v>150</v>
          </cell>
          <cell r="F211">
            <v>152</v>
          </cell>
        </row>
        <row r="212">
          <cell r="A212">
            <v>147</v>
          </cell>
          <cell r="B212">
            <v>150</v>
          </cell>
          <cell r="C212">
            <v>207</v>
          </cell>
          <cell r="D212">
            <v>209</v>
          </cell>
          <cell r="E212">
            <v>150</v>
          </cell>
          <cell r="F212">
            <v>152</v>
          </cell>
        </row>
        <row r="214">
          <cell r="A214">
            <v>145</v>
          </cell>
          <cell r="B214">
            <v>147</v>
          </cell>
          <cell r="C214">
            <v>209</v>
          </cell>
          <cell r="D214">
            <v>211</v>
          </cell>
          <cell r="E214">
            <v>150</v>
          </cell>
          <cell r="F214">
            <v>152</v>
          </cell>
        </row>
        <row r="215">
          <cell r="A215">
            <v>147</v>
          </cell>
          <cell r="B215">
            <v>147</v>
          </cell>
          <cell r="C215">
            <v>207</v>
          </cell>
          <cell r="D215">
            <v>211</v>
          </cell>
          <cell r="E215">
            <v>152</v>
          </cell>
          <cell r="F215">
            <v>152</v>
          </cell>
        </row>
        <row r="220">
          <cell r="A220">
            <v>147</v>
          </cell>
          <cell r="B220">
            <v>147</v>
          </cell>
          <cell r="C220">
            <v>207</v>
          </cell>
          <cell r="D220">
            <v>211</v>
          </cell>
          <cell r="E220">
            <v>152</v>
          </cell>
          <cell r="F220">
            <v>152</v>
          </cell>
        </row>
        <row r="221">
          <cell r="A221">
            <v>147</v>
          </cell>
          <cell r="B221">
            <v>147</v>
          </cell>
          <cell r="C221">
            <v>209</v>
          </cell>
          <cell r="D221">
            <v>211</v>
          </cell>
          <cell r="E221">
            <v>152</v>
          </cell>
          <cell r="F221">
            <v>152</v>
          </cell>
        </row>
        <row r="222">
          <cell r="A222">
            <v>147</v>
          </cell>
          <cell r="B222">
            <v>147</v>
          </cell>
          <cell r="C222">
            <v>209</v>
          </cell>
          <cell r="D222">
            <v>211</v>
          </cell>
          <cell r="E222">
            <v>152</v>
          </cell>
          <cell r="F222">
            <v>152</v>
          </cell>
        </row>
        <row r="223">
          <cell r="A223">
            <v>147</v>
          </cell>
          <cell r="B223">
            <v>147</v>
          </cell>
          <cell r="C223">
            <v>207</v>
          </cell>
          <cell r="D223">
            <v>211</v>
          </cell>
          <cell r="E223">
            <v>152</v>
          </cell>
          <cell r="F223">
            <v>152</v>
          </cell>
        </row>
        <row r="224">
          <cell r="A224">
            <v>147</v>
          </cell>
          <cell r="B224">
            <v>147</v>
          </cell>
          <cell r="C224">
            <v>209</v>
          </cell>
          <cell r="D224">
            <v>211</v>
          </cell>
          <cell r="E224">
            <v>152</v>
          </cell>
          <cell r="F224">
            <v>152</v>
          </cell>
        </row>
        <row r="225">
          <cell r="A225">
            <v>145</v>
          </cell>
          <cell r="B225">
            <v>147</v>
          </cell>
          <cell r="C225">
            <v>207</v>
          </cell>
          <cell r="D225">
            <v>211</v>
          </cell>
          <cell r="E225">
            <v>150</v>
          </cell>
          <cell r="F225">
            <v>152</v>
          </cell>
        </row>
        <row r="226">
          <cell r="A226">
            <v>147</v>
          </cell>
          <cell r="B226">
            <v>147</v>
          </cell>
          <cell r="C226">
            <v>211</v>
          </cell>
          <cell r="D226">
            <v>211</v>
          </cell>
          <cell r="E226">
            <v>152</v>
          </cell>
          <cell r="F226">
            <v>152</v>
          </cell>
        </row>
        <row r="227">
          <cell r="A227">
            <v>147</v>
          </cell>
          <cell r="B227">
            <v>147</v>
          </cell>
          <cell r="C227">
            <v>211</v>
          </cell>
          <cell r="D227">
            <v>211</v>
          </cell>
          <cell r="E227">
            <v>152</v>
          </cell>
          <cell r="F227">
            <v>152</v>
          </cell>
        </row>
        <row r="228">
          <cell r="A228">
            <v>147</v>
          </cell>
          <cell r="B228">
            <v>147</v>
          </cell>
          <cell r="C228">
            <v>207</v>
          </cell>
          <cell r="D228">
            <v>211</v>
          </cell>
          <cell r="E228">
            <v>152</v>
          </cell>
          <cell r="F228">
            <v>152</v>
          </cell>
        </row>
        <row r="229">
          <cell r="A229">
            <v>147</v>
          </cell>
          <cell r="B229">
            <v>152</v>
          </cell>
          <cell r="C229">
            <v>211</v>
          </cell>
          <cell r="D229">
            <v>211</v>
          </cell>
          <cell r="E229">
            <v>152</v>
          </cell>
          <cell r="F229">
            <v>152</v>
          </cell>
        </row>
        <row r="230">
          <cell r="A230">
            <v>147</v>
          </cell>
          <cell r="B230">
            <v>147</v>
          </cell>
          <cell r="C230">
            <v>209</v>
          </cell>
          <cell r="D230">
            <v>209</v>
          </cell>
          <cell r="E230">
            <v>152</v>
          </cell>
          <cell r="F230">
            <v>152</v>
          </cell>
        </row>
        <row r="231">
          <cell r="A231">
            <v>145</v>
          </cell>
          <cell r="B231">
            <v>147</v>
          </cell>
          <cell r="C231">
            <v>207</v>
          </cell>
          <cell r="D231">
            <v>211</v>
          </cell>
          <cell r="E231">
            <v>150</v>
          </cell>
          <cell r="F231">
            <v>152</v>
          </cell>
        </row>
        <row r="232">
          <cell r="A232">
            <v>145</v>
          </cell>
          <cell r="B232">
            <v>147</v>
          </cell>
          <cell r="C232">
            <v>211</v>
          </cell>
          <cell r="D232">
            <v>211</v>
          </cell>
          <cell r="E232">
            <v>150</v>
          </cell>
          <cell r="F232">
            <v>152</v>
          </cell>
        </row>
        <row r="233">
          <cell r="A233">
            <v>147</v>
          </cell>
          <cell r="B233">
            <v>147</v>
          </cell>
          <cell r="C233">
            <v>211</v>
          </cell>
          <cell r="D233">
            <v>211</v>
          </cell>
          <cell r="E233">
            <v>152</v>
          </cell>
          <cell r="F233">
            <v>152</v>
          </cell>
        </row>
        <row r="234">
          <cell r="A234">
            <v>145</v>
          </cell>
          <cell r="B234">
            <v>147</v>
          </cell>
          <cell r="C234">
            <v>209</v>
          </cell>
          <cell r="D234">
            <v>211</v>
          </cell>
          <cell r="E234">
            <v>150</v>
          </cell>
          <cell r="F234">
            <v>152</v>
          </cell>
        </row>
        <row r="235">
          <cell r="A235">
            <v>147</v>
          </cell>
          <cell r="B235">
            <v>152</v>
          </cell>
          <cell r="C235">
            <v>207</v>
          </cell>
          <cell r="D235">
            <v>211</v>
          </cell>
          <cell r="E235">
            <v>152</v>
          </cell>
          <cell r="F235">
            <v>152</v>
          </cell>
        </row>
        <row r="236">
          <cell r="A236">
            <v>147</v>
          </cell>
          <cell r="B236">
            <v>147</v>
          </cell>
          <cell r="C236">
            <v>207</v>
          </cell>
          <cell r="D236">
            <v>209</v>
          </cell>
          <cell r="E236">
            <v>150</v>
          </cell>
          <cell r="F236">
            <v>152</v>
          </cell>
        </row>
        <row r="237">
          <cell r="A237">
            <v>147</v>
          </cell>
          <cell r="B237">
            <v>147</v>
          </cell>
          <cell r="C237">
            <v>207</v>
          </cell>
          <cell r="D237">
            <v>209</v>
          </cell>
          <cell r="E237">
            <v>152</v>
          </cell>
          <cell r="F237">
            <v>152</v>
          </cell>
        </row>
        <row r="239">
          <cell r="A239">
            <v>147</v>
          </cell>
          <cell r="B239">
            <v>147</v>
          </cell>
          <cell r="C239">
            <v>209</v>
          </cell>
          <cell r="D239">
            <v>211</v>
          </cell>
          <cell r="E239">
            <v>152</v>
          </cell>
          <cell r="F239">
            <v>152</v>
          </cell>
        </row>
        <row r="240">
          <cell r="A240">
            <v>147</v>
          </cell>
          <cell r="B240">
            <v>147</v>
          </cell>
          <cell r="C240">
            <v>209</v>
          </cell>
          <cell r="D240">
            <v>211</v>
          </cell>
          <cell r="E240">
            <v>152</v>
          </cell>
          <cell r="F240">
            <v>152</v>
          </cell>
        </row>
        <row r="241">
          <cell r="A241">
            <v>145</v>
          </cell>
          <cell r="B241">
            <v>147</v>
          </cell>
          <cell r="C241">
            <v>207</v>
          </cell>
          <cell r="D241">
            <v>209</v>
          </cell>
          <cell r="E241">
            <v>150</v>
          </cell>
          <cell r="F241">
            <v>152</v>
          </cell>
        </row>
        <row r="242">
          <cell r="A242">
            <v>147</v>
          </cell>
          <cell r="B242">
            <v>147</v>
          </cell>
          <cell r="C242">
            <v>207</v>
          </cell>
          <cell r="D242">
            <v>209</v>
          </cell>
          <cell r="E242">
            <v>152</v>
          </cell>
          <cell r="F242">
            <v>152</v>
          </cell>
        </row>
        <row r="243">
          <cell r="A243">
            <v>145</v>
          </cell>
          <cell r="B243">
            <v>147</v>
          </cell>
          <cell r="C243">
            <v>207</v>
          </cell>
          <cell r="D243">
            <v>211</v>
          </cell>
          <cell r="E243">
            <v>150</v>
          </cell>
          <cell r="F243">
            <v>152</v>
          </cell>
        </row>
        <row r="244">
          <cell r="A244">
            <v>147</v>
          </cell>
          <cell r="B244">
            <v>147</v>
          </cell>
          <cell r="C244">
            <v>207</v>
          </cell>
          <cell r="D244">
            <v>209</v>
          </cell>
          <cell r="E244">
            <v>152</v>
          </cell>
          <cell r="F244">
            <v>152</v>
          </cell>
        </row>
        <row r="245">
          <cell r="A245">
            <v>147</v>
          </cell>
          <cell r="B245">
            <v>147</v>
          </cell>
          <cell r="C245">
            <v>207</v>
          </cell>
          <cell r="D245">
            <v>209</v>
          </cell>
          <cell r="E245">
            <v>152</v>
          </cell>
          <cell r="F245">
            <v>152</v>
          </cell>
        </row>
        <row r="246">
          <cell r="A246">
            <v>147</v>
          </cell>
          <cell r="B246">
            <v>147</v>
          </cell>
          <cell r="C246">
            <v>207</v>
          </cell>
          <cell r="D246">
            <v>211</v>
          </cell>
          <cell r="E246">
            <v>152</v>
          </cell>
          <cell r="F246">
            <v>152</v>
          </cell>
        </row>
        <row r="247">
          <cell r="A247">
            <v>145</v>
          </cell>
          <cell r="B247">
            <v>147</v>
          </cell>
          <cell r="C247">
            <v>207</v>
          </cell>
          <cell r="D247">
            <v>211</v>
          </cell>
          <cell r="E247">
            <v>150</v>
          </cell>
          <cell r="F247">
            <v>152</v>
          </cell>
        </row>
        <row r="248">
          <cell r="A248">
            <v>147</v>
          </cell>
          <cell r="B248">
            <v>152</v>
          </cell>
          <cell r="C248">
            <v>211</v>
          </cell>
          <cell r="D248">
            <v>211</v>
          </cell>
          <cell r="E248">
            <v>152</v>
          </cell>
          <cell r="F248">
            <v>152</v>
          </cell>
        </row>
        <row r="249">
          <cell r="A249">
            <v>147</v>
          </cell>
          <cell r="B249">
            <v>147</v>
          </cell>
          <cell r="C249">
            <v>211</v>
          </cell>
          <cell r="D249">
            <v>211</v>
          </cell>
          <cell r="E249">
            <v>152</v>
          </cell>
          <cell r="F249">
            <v>152</v>
          </cell>
        </row>
        <row r="250">
          <cell r="A250">
            <v>147</v>
          </cell>
          <cell r="B250">
            <v>147</v>
          </cell>
          <cell r="C250">
            <v>207</v>
          </cell>
          <cell r="D250">
            <v>211</v>
          </cell>
          <cell r="E250">
            <v>152</v>
          </cell>
          <cell r="F250">
            <v>152</v>
          </cell>
        </row>
        <row r="251">
          <cell r="A251">
            <v>147</v>
          </cell>
          <cell r="B251">
            <v>152</v>
          </cell>
          <cell r="C251">
            <v>207</v>
          </cell>
          <cell r="D251">
            <v>211</v>
          </cell>
          <cell r="E251">
            <v>152</v>
          </cell>
          <cell r="F251">
            <v>152</v>
          </cell>
        </row>
        <row r="252">
          <cell r="A252">
            <v>147</v>
          </cell>
          <cell r="B252">
            <v>147</v>
          </cell>
          <cell r="C252">
            <v>211</v>
          </cell>
          <cell r="D252">
            <v>211</v>
          </cell>
          <cell r="E252">
            <v>152</v>
          </cell>
          <cell r="F252">
            <v>152</v>
          </cell>
        </row>
        <row r="253">
          <cell r="A253">
            <v>147</v>
          </cell>
          <cell r="B253">
            <v>147</v>
          </cell>
          <cell r="C253">
            <v>207</v>
          </cell>
          <cell r="D253">
            <v>211</v>
          </cell>
          <cell r="E253">
            <v>152</v>
          </cell>
          <cell r="F253">
            <v>152</v>
          </cell>
        </row>
        <row r="254">
          <cell r="A254">
            <v>147</v>
          </cell>
          <cell r="B254">
            <v>147</v>
          </cell>
          <cell r="C254">
            <v>207</v>
          </cell>
          <cell r="D254">
            <v>211</v>
          </cell>
          <cell r="E254">
            <v>152</v>
          </cell>
          <cell r="F254">
            <v>152</v>
          </cell>
        </row>
        <row r="256">
          <cell r="A256">
            <v>147</v>
          </cell>
          <cell r="B256">
            <v>147</v>
          </cell>
          <cell r="C256">
            <v>207</v>
          </cell>
          <cell r="D256">
            <v>211</v>
          </cell>
          <cell r="E256">
            <v>152</v>
          </cell>
          <cell r="F256">
            <v>152</v>
          </cell>
        </row>
        <row r="257">
          <cell r="A257">
            <v>147</v>
          </cell>
          <cell r="B257">
            <v>147</v>
          </cell>
          <cell r="C257">
            <v>207</v>
          </cell>
          <cell r="D257">
            <v>211</v>
          </cell>
          <cell r="E257">
            <v>152</v>
          </cell>
          <cell r="F257">
            <v>152</v>
          </cell>
        </row>
        <row r="258">
          <cell r="A258">
            <v>145</v>
          </cell>
          <cell r="B258">
            <v>145</v>
          </cell>
          <cell r="C258">
            <v>211</v>
          </cell>
          <cell r="D258">
            <v>211</v>
          </cell>
          <cell r="E258">
            <v>150</v>
          </cell>
          <cell r="F258">
            <v>150</v>
          </cell>
        </row>
        <row r="259">
          <cell r="A259">
            <v>147</v>
          </cell>
          <cell r="B259">
            <v>152</v>
          </cell>
          <cell r="C259">
            <v>207</v>
          </cell>
          <cell r="D259">
            <v>209</v>
          </cell>
          <cell r="E259">
            <v>152</v>
          </cell>
          <cell r="F259">
            <v>152</v>
          </cell>
        </row>
        <row r="260">
          <cell r="A260">
            <v>145</v>
          </cell>
          <cell r="B260">
            <v>147</v>
          </cell>
          <cell r="C260">
            <v>209</v>
          </cell>
          <cell r="D260">
            <v>211</v>
          </cell>
          <cell r="E260">
            <v>150</v>
          </cell>
          <cell r="F260">
            <v>152</v>
          </cell>
        </row>
        <row r="261">
          <cell r="A261">
            <v>147</v>
          </cell>
          <cell r="B261">
            <v>147</v>
          </cell>
          <cell r="C261">
            <v>207</v>
          </cell>
          <cell r="D261">
            <v>209</v>
          </cell>
          <cell r="E261">
            <v>152</v>
          </cell>
          <cell r="F261">
            <v>152</v>
          </cell>
        </row>
        <row r="263">
          <cell r="A263">
            <v>147</v>
          </cell>
          <cell r="B263">
            <v>152</v>
          </cell>
          <cell r="C263">
            <v>207</v>
          </cell>
          <cell r="D263">
            <v>207</v>
          </cell>
          <cell r="E263">
            <v>152</v>
          </cell>
          <cell r="F263">
            <v>152</v>
          </cell>
        </row>
        <row r="264">
          <cell r="A264">
            <v>147</v>
          </cell>
          <cell r="B264">
            <v>152</v>
          </cell>
          <cell r="C264">
            <v>207</v>
          </cell>
          <cell r="D264">
            <v>211</v>
          </cell>
          <cell r="E264">
            <v>152</v>
          </cell>
          <cell r="F264">
            <v>152</v>
          </cell>
        </row>
        <row r="265">
          <cell r="A265">
            <v>147</v>
          </cell>
          <cell r="B265">
            <v>147</v>
          </cell>
          <cell r="C265">
            <v>207</v>
          </cell>
          <cell r="D265">
            <v>211</v>
          </cell>
          <cell r="E265">
            <v>152</v>
          </cell>
          <cell r="F265">
            <v>152</v>
          </cell>
        </row>
        <row r="266">
          <cell r="A266">
            <v>147</v>
          </cell>
          <cell r="B266">
            <v>152</v>
          </cell>
          <cell r="C266">
            <v>207</v>
          </cell>
          <cell r="D266">
            <v>211</v>
          </cell>
          <cell r="E266">
            <v>152</v>
          </cell>
          <cell r="F266">
            <v>152</v>
          </cell>
        </row>
        <row r="267">
          <cell r="A267">
            <v>147</v>
          </cell>
          <cell r="B267">
            <v>152</v>
          </cell>
          <cell r="C267">
            <v>207</v>
          </cell>
          <cell r="D267">
            <v>207</v>
          </cell>
          <cell r="E267">
            <v>152</v>
          </cell>
          <cell r="F267">
            <v>152</v>
          </cell>
        </row>
        <row r="268">
          <cell r="A268">
            <v>147</v>
          </cell>
          <cell r="B268">
            <v>152</v>
          </cell>
          <cell r="C268">
            <v>207</v>
          </cell>
          <cell r="D268">
            <v>211</v>
          </cell>
          <cell r="E268">
            <v>152</v>
          </cell>
          <cell r="F268">
            <v>152</v>
          </cell>
        </row>
        <row r="269">
          <cell r="A269">
            <v>147</v>
          </cell>
          <cell r="B269">
            <v>147</v>
          </cell>
          <cell r="C269">
            <v>207</v>
          </cell>
          <cell r="D269">
            <v>211</v>
          </cell>
          <cell r="E269">
            <v>152</v>
          </cell>
          <cell r="F269">
            <v>152</v>
          </cell>
        </row>
        <row r="272">
          <cell r="A272">
            <v>147</v>
          </cell>
          <cell r="B272">
            <v>147</v>
          </cell>
          <cell r="C272">
            <v>209</v>
          </cell>
          <cell r="D272">
            <v>211</v>
          </cell>
          <cell r="E272">
            <v>152</v>
          </cell>
          <cell r="F272">
            <v>152</v>
          </cell>
        </row>
        <row r="274">
          <cell r="A274">
            <v>147</v>
          </cell>
          <cell r="B274">
            <v>147</v>
          </cell>
          <cell r="C274">
            <v>211</v>
          </cell>
          <cell r="D274">
            <v>211</v>
          </cell>
          <cell r="E274">
            <v>152</v>
          </cell>
          <cell r="F274">
            <v>152</v>
          </cell>
        </row>
        <row r="276">
          <cell r="A276">
            <v>147</v>
          </cell>
          <cell r="B276">
            <v>147</v>
          </cell>
          <cell r="C276">
            <v>207</v>
          </cell>
          <cell r="D276">
            <v>207</v>
          </cell>
          <cell r="E276">
            <v>152</v>
          </cell>
          <cell r="F276">
            <v>152</v>
          </cell>
        </row>
        <row r="277">
          <cell r="A277">
            <v>147</v>
          </cell>
          <cell r="B277">
            <v>152</v>
          </cell>
          <cell r="C277">
            <v>207</v>
          </cell>
          <cell r="D277">
            <v>211</v>
          </cell>
          <cell r="E277">
            <v>152</v>
          </cell>
          <cell r="F277">
            <v>152</v>
          </cell>
        </row>
        <row r="278">
          <cell r="A278">
            <v>147</v>
          </cell>
          <cell r="B278">
            <v>147</v>
          </cell>
          <cell r="C278">
            <v>209</v>
          </cell>
          <cell r="D278">
            <v>211</v>
          </cell>
          <cell r="E278">
            <v>152</v>
          </cell>
          <cell r="F278">
            <v>152</v>
          </cell>
        </row>
        <row r="279">
          <cell r="A279">
            <v>147</v>
          </cell>
          <cell r="B279">
            <v>152</v>
          </cell>
          <cell r="C279">
            <v>209</v>
          </cell>
          <cell r="D279">
            <v>211</v>
          </cell>
          <cell r="E279">
            <v>152</v>
          </cell>
          <cell r="F279">
            <v>152</v>
          </cell>
        </row>
        <row r="280">
          <cell r="A280">
            <v>147</v>
          </cell>
          <cell r="B280">
            <v>147</v>
          </cell>
          <cell r="C280">
            <v>209</v>
          </cell>
          <cell r="D280">
            <v>209</v>
          </cell>
          <cell r="E280">
            <v>152</v>
          </cell>
          <cell r="F280">
            <v>152</v>
          </cell>
        </row>
        <row r="281">
          <cell r="A281">
            <v>147</v>
          </cell>
          <cell r="B281">
            <v>152</v>
          </cell>
          <cell r="C281">
            <v>209</v>
          </cell>
          <cell r="D281">
            <v>209</v>
          </cell>
          <cell r="E281">
            <v>152</v>
          </cell>
          <cell r="F281">
            <v>152</v>
          </cell>
        </row>
        <row r="282">
          <cell r="A282">
            <v>147</v>
          </cell>
          <cell r="B282">
            <v>147</v>
          </cell>
          <cell r="C282">
            <v>209</v>
          </cell>
          <cell r="D282">
            <v>211</v>
          </cell>
          <cell r="E282">
            <v>152</v>
          </cell>
          <cell r="F282">
            <v>152</v>
          </cell>
        </row>
        <row r="283">
          <cell r="A283">
            <v>147</v>
          </cell>
          <cell r="B283">
            <v>147</v>
          </cell>
          <cell r="C283">
            <v>209</v>
          </cell>
          <cell r="D283">
            <v>211</v>
          </cell>
          <cell r="E283">
            <v>152</v>
          </cell>
          <cell r="F283">
            <v>152</v>
          </cell>
        </row>
        <row r="285">
          <cell r="A285">
            <v>147</v>
          </cell>
          <cell r="B285">
            <v>147</v>
          </cell>
          <cell r="C285">
            <v>209</v>
          </cell>
          <cell r="D285">
            <v>211</v>
          </cell>
          <cell r="E285">
            <v>152</v>
          </cell>
          <cell r="F285">
            <v>152</v>
          </cell>
        </row>
        <row r="286">
          <cell r="A286">
            <v>147</v>
          </cell>
          <cell r="B286">
            <v>147</v>
          </cell>
          <cell r="C286">
            <v>209</v>
          </cell>
          <cell r="D286">
            <v>209</v>
          </cell>
          <cell r="E286">
            <v>152</v>
          </cell>
          <cell r="F286">
            <v>152</v>
          </cell>
        </row>
        <row r="287">
          <cell r="A287">
            <v>147</v>
          </cell>
          <cell r="B287">
            <v>147</v>
          </cell>
          <cell r="C287">
            <v>209</v>
          </cell>
          <cell r="D287">
            <v>209</v>
          </cell>
          <cell r="E287">
            <v>152</v>
          </cell>
          <cell r="F287">
            <v>152</v>
          </cell>
        </row>
        <row r="288">
          <cell r="A288">
            <v>147</v>
          </cell>
          <cell r="B288">
            <v>152</v>
          </cell>
          <cell r="C288">
            <v>207</v>
          </cell>
          <cell r="D288">
            <v>211</v>
          </cell>
          <cell r="E288">
            <v>152</v>
          </cell>
          <cell r="F288">
            <v>152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G3" sqref="G3"/>
    </sheetView>
  </sheetViews>
  <sheetFormatPr defaultRowHeight="14.25"/>
  <cols>
    <col min="1" max="1" width="20.42578125" style="31" customWidth="1"/>
    <col min="2" max="6" width="9.140625" style="31"/>
    <col min="7" max="7" width="9.140625" style="30"/>
    <col min="8" max="8" width="10.5703125" style="30" bestFit="1" customWidth="1"/>
    <col min="9" max="256" width="9.140625" style="30"/>
    <col min="257" max="257" width="20.42578125" style="30" customWidth="1"/>
    <col min="258" max="512" width="9.140625" style="30"/>
    <col min="513" max="513" width="20.42578125" style="30" customWidth="1"/>
    <col min="514" max="768" width="9.140625" style="30"/>
    <col min="769" max="769" width="20.42578125" style="30" customWidth="1"/>
    <col min="770" max="1024" width="9.140625" style="30"/>
    <col min="1025" max="1025" width="20.42578125" style="30" customWidth="1"/>
    <col min="1026" max="1280" width="9.140625" style="30"/>
    <col min="1281" max="1281" width="20.42578125" style="30" customWidth="1"/>
    <col min="1282" max="1536" width="9.140625" style="30"/>
    <col min="1537" max="1537" width="20.42578125" style="30" customWidth="1"/>
    <col min="1538" max="1792" width="9.140625" style="30"/>
    <col min="1793" max="1793" width="20.42578125" style="30" customWidth="1"/>
    <col min="1794" max="2048" width="9.140625" style="30"/>
    <col min="2049" max="2049" width="20.42578125" style="30" customWidth="1"/>
    <col min="2050" max="2304" width="9.140625" style="30"/>
    <col min="2305" max="2305" width="20.42578125" style="30" customWidth="1"/>
    <col min="2306" max="2560" width="9.140625" style="30"/>
    <col min="2561" max="2561" width="20.42578125" style="30" customWidth="1"/>
    <col min="2562" max="2816" width="9.140625" style="30"/>
    <col min="2817" max="2817" width="20.42578125" style="30" customWidth="1"/>
    <col min="2818" max="3072" width="9.140625" style="30"/>
    <col min="3073" max="3073" width="20.42578125" style="30" customWidth="1"/>
    <col min="3074" max="3328" width="9.140625" style="30"/>
    <col min="3329" max="3329" width="20.42578125" style="30" customWidth="1"/>
    <col min="3330" max="3584" width="9.140625" style="30"/>
    <col min="3585" max="3585" width="20.42578125" style="30" customWidth="1"/>
    <col min="3586" max="3840" width="9.140625" style="30"/>
    <col min="3841" max="3841" width="20.42578125" style="30" customWidth="1"/>
    <col min="3842" max="4096" width="9.140625" style="30"/>
    <col min="4097" max="4097" width="20.42578125" style="30" customWidth="1"/>
    <col min="4098" max="4352" width="9.140625" style="30"/>
    <col min="4353" max="4353" width="20.42578125" style="30" customWidth="1"/>
    <col min="4354" max="4608" width="9.140625" style="30"/>
    <col min="4609" max="4609" width="20.42578125" style="30" customWidth="1"/>
    <col min="4610" max="4864" width="9.140625" style="30"/>
    <col min="4865" max="4865" width="20.42578125" style="30" customWidth="1"/>
    <col min="4866" max="5120" width="9.140625" style="30"/>
    <col min="5121" max="5121" width="20.42578125" style="30" customWidth="1"/>
    <col min="5122" max="5376" width="9.140625" style="30"/>
    <col min="5377" max="5377" width="20.42578125" style="30" customWidth="1"/>
    <col min="5378" max="5632" width="9.140625" style="30"/>
    <col min="5633" max="5633" width="20.42578125" style="30" customWidth="1"/>
    <col min="5634" max="5888" width="9.140625" style="30"/>
    <col min="5889" max="5889" width="20.42578125" style="30" customWidth="1"/>
    <col min="5890" max="6144" width="9.140625" style="30"/>
    <col min="6145" max="6145" width="20.42578125" style="30" customWidth="1"/>
    <col min="6146" max="6400" width="9.140625" style="30"/>
    <col min="6401" max="6401" width="20.42578125" style="30" customWidth="1"/>
    <col min="6402" max="6656" width="9.140625" style="30"/>
    <col min="6657" max="6657" width="20.42578125" style="30" customWidth="1"/>
    <col min="6658" max="6912" width="9.140625" style="30"/>
    <col min="6913" max="6913" width="20.42578125" style="30" customWidth="1"/>
    <col min="6914" max="7168" width="9.140625" style="30"/>
    <col min="7169" max="7169" width="20.42578125" style="30" customWidth="1"/>
    <col min="7170" max="7424" width="9.140625" style="30"/>
    <col min="7425" max="7425" width="20.42578125" style="30" customWidth="1"/>
    <col min="7426" max="7680" width="9.140625" style="30"/>
    <col min="7681" max="7681" width="20.42578125" style="30" customWidth="1"/>
    <col min="7682" max="7936" width="9.140625" style="30"/>
    <col min="7937" max="7937" width="20.42578125" style="30" customWidth="1"/>
    <col min="7938" max="8192" width="9.140625" style="30"/>
    <col min="8193" max="8193" width="20.42578125" style="30" customWidth="1"/>
    <col min="8194" max="8448" width="9.140625" style="30"/>
    <col min="8449" max="8449" width="20.42578125" style="30" customWidth="1"/>
    <col min="8450" max="8704" width="9.140625" style="30"/>
    <col min="8705" max="8705" width="20.42578125" style="30" customWidth="1"/>
    <col min="8706" max="8960" width="9.140625" style="30"/>
    <col min="8961" max="8961" width="20.42578125" style="30" customWidth="1"/>
    <col min="8962" max="9216" width="9.140625" style="30"/>
    <col min="9217" max="9217" width="20.42578125" style="30" customWidth="1"/>
    <col min="9218" max="9472" width="9.140625" style="30"/>
    <col min="9473" max="9473" width="20.42578125" style="30" customWidth="1"/>
    <col min="9474" max="9728" width="9.140625" style="30"/>
    <col min="9729" max="9729" width="20.42578125" style="30" customWidth="1"/>
    <col min="9730" max="9984" width="9.140625" style="30"/>
    <col min="9985" max="9985" width="20.42578125" style="30" customWidth="1"/>
    <col min="9986" max="10240" width="9.140625" style="30"/>
    <col min="10241" max="10241" width="20.42578125" style="30" customWidth="1"/>
    <col min="10242" max="10496" width="9.140625" style="30"/>
    <col min="10497" max="10497" width="20.42578125" style="30" customWidth="1"/>
    <col min="10498" max="10752" width="9.140625" style="30"/>
    <col min="10753" max="10753" width="20.42578125" style="30" customWidth="1"/>
    <col min="10754" max="11008" width="9.140625" style="30"/>
    <col min="11009" max="11009" width="20.42578125" style="30" customWidth="1"/>
    <col min="11010" max="11264" width="9.140625" style="30"/>
    <col min="11265" max="11265" width="20.42578125" style="30" customWidth="1"/>
    <col min="11266" max="11520" width="9.140625" style="30"/>
    <col min="11521" max="11521" width="20.42578125" style="30" customWidth="1"/>
    <col min="11522" max="11776" width="9.140625" style="30"/>
    <col min="11777" max="11777" width="20.42578125" style="30" customWidth="1"/>
    <col min="11778" max="12032" width="9.140625" style="30"/>
    <col min="12033" max="12033" width="20.42578125" style="30" customWidth="1"/>
    <col min="12034" max="12288" width="9.140625" style="30"/>
    <col min="12289" max="12289" width="20.42578125" style="30" customWidth="1"/>
    <col min="12290" max="12544" width="9.140625" style="30"/>
    <col min="12545" max="12545" width="20.42578125" style="30" customWidth="1"/>
    <col min="12546" max="12800" width="9.140625" style="30"/>
    <col min="12801" max="12801" width="20.42578125" style="30" customWidth="1"/>
    <col min="12802" max="13056" width="9.140625" style="30"/>
    <col min="13057" max="13057" width="20.42578125" style="30" customWidth="1"/>
    <col min="13058" max="13312" width="9.140625" style="30"/>
    <col min="13313" max="13313" width="20.42578125" style="30" customWidth="1"/>
    <col min="13314" max="13568" width="9.140625" style="30"/>
    <col min="13569" max="13569" width="20.42578125" style="30" customWidth="1"/>
    <col min="13570" max="13824" width="9.140625" style="30"/>
    <col min="13825" max="13825" width="20.42578125" style="30" customWidth="1"/>
    <col min="13826" max="14080" width="9.140625" style="30"/>
    <col min="14081" max="14081" width="20.42578125" style="30" customWidth="1"/>
    <col min="14082" max="14336" width="9.140625" style="30"/>
    <col min="14337" max="14337" width="20.42578125" style="30" customWidth="1"/>
    <col min="14338" max="14592" width="9.140625" style="30"/>
    <col min="14593" max="14593" width="20.42578125" style="30" customWidth="1"/>
    <col min="14594" max="14848" width="9.140625" style="30"/>
    <col min="14849" max="14849" width="20.42578125" style="30" customWidth="1"/>
    <col min="14850" max="15104" width="9.140625" style="30"/>
    <col min="15105" max="15105" width="20.42578125" style="30" customWidth="1"/>
    <col min="15106" max="15360" width="9.140625" style="30"/>
    <col min="15361" max="15361" width="20.42578125" style="30" customWidth="1"/>
    <col min="15362" max="15616" width="9.140625" style="30"/>
    <col min="15617" max="15617" width="20.42578125" style="30" customWidth="1"/>
    <col min="15618" max="15872" width="9.140625" style="30"/>
    <col min="15873" max="15873" width="20.42578125" style="30" customWidth="1"/>
    <col min="15874" max="16128" width="9.140625" style="30"/>
    <col min="16129" max="16129" width="20.42578125" style="30" customWidth="1"/>
    <col min="16130" max="16384" width="9.140625" style="30"/>
  </cols>
  <sheetData>
    <row r="1" spans="1:6" ht="15">
      <c r="A1" s="29" t="s">
        <v>909</v>
      </c>
      <c r="B1" s="29" t="s">
        <v>910</v>
      </c>
      <c r="C1" s="29" t="s">
        <v>911</v>
      </c>
      <c r="D1" s="29" t="s">
        <v>912</v>
      </c>
      <c r="E1" s="29" t="s">
        <v>913</v>
      </c>
      <c r="F1" s="29" t="s">
        <v>914</v>
      </c>
    </row>
    <row r="2" spans="1:6">
      <c r="A2" s="31" t="s">
        <v>915</v>
      </c>
      <c r="B2" s="31">
        <v>11</v>
      </c>
      <c r="C2" s="31">
        <v>29</v>
      </c>
      <c r="D2" s="31">
        <v>28</v>
      </c>
      <c r="E2" s="31">
        <v>1</v>
      </c>
      <c r="F2" s="31">
        <v>26</v>
      </c>
    </row>
    <row r="3" spans="1:6">
      <c r="A3" s="31" t="s">
        <v>916</v>
      </c>
      <c r="B3" s="31">
        <v>8</v>
      </c>
      <c r="C3" s="31">
        <v>30</v>
      </c>
      <c r="D3" s="31">
        <v>17</v>
      </c>
      <c r="E3" s="31">
        <v>1</v>
      </c>
      <c r="F3" s="31">
        <v>27</v>
      </c>
    </row>
    <row r="4" spans="1:6">
      <c r="A4" s="31" t="s">
        <v>917</v>
      </c>
      <c r="B4" s="31">
        <v>18</v>
      </c>
      <c r="C4" s="31">
        <v>21</v>
      </c>
      <c r="D4" s="31">
        <v>39</v>
      </c>
      <c r="E4" s="31">
        <v>1</v>
      </c>
      <c r="F4" s="31">
        <v>20</v>
      </c>
    </row>
    <row r="5" spans="1:6">
      <c r="A5" s="31" t="s">
        <v>918</v>
      </c>
      <c r="B5" s="31">
        <v>12</v>
      </c>
      <c r="C5" s="31">
        <v>27</v>
      </c>
      <c r="D5" s="31">
        <v>32</v>
      </c>
      <c r="E5" s="31">
        <v>1</v>
      </c>
      <c r="F5" s="31">
        <v>26</v>
      </c>
    </row>
    <row r="6" spans="1:6">
      <c r="A6" s="31" t="s">
        <v>919</v>
      </c>
      <c r="B6" s="31">
        <v>6</v>
      </c>
      <c r="C6" s="31">
        <v>31</v>
      </c>
      <c r="D6" s="31">
        <v>10</v>
      </c>
      <c r="E6" s="31">
        <v>2</v>
      </c>
      <c r="F6" s="31">
        <v>37</v>
      </c>
    </row>
    <row r="7" spans="1:6">
      <c r="A7" s="31" t="s">
        <v>920</v>
      </c>
      <c r="B7" s="31">
        <v>8</v>
      </c>
      <c r="C7" s="31">
        <v>29</v>
      </c>
      <c r="D7" s="31">
        <v>3</v>
      </c>
      <c r="E7" s="31">
        <v>1</v>
      </c>
      <c r="F7" s="31">
        <v>14</v>
      </c>
    </row>
    <row r="8" spans="1:6">
      <c r="A8" s="31" t="s">
        <v>921</v>
      </c>
      <c r="B8" s="31">
        <v>5</v>
      </c>
      <c r="C8" s="31">
        <v>36</v>
      </c>
      <c r="D8" s="31">
        <v>7</v>
      </c>
      <c r="E8" s="31">
        <v>2</v>
      </c>
      <c r="F8" s="31">
        <v>15</v>
      </c>
    </row>
    <row r="9" spans="1:6">
      <c r="A9" s="31" t="s">
        <v>922</v>
      </c>
      <c r="B9" s="31">
        <v>5</v>
      </c>
      <c r="C9" s="31">
        <v>37</v>
      </c>
      <c r="D9" s="31">
        <v>5</v>
      </c>
      <c r="E9" s="31">
        <v>2</v>
      </c>
      <c r="F9" s="31">
        <v>59</v>
      </c>
    </row>
    <row r="10" spans="1:6">
      <c r="A10" s="31" t="s">
        <v>923</v>
      </c>
      <c r="B10" s="31">
        <v>8</v>
      </c>
      <c r="C10" s="31">
        <v>29</v>
      </c>
      <c r="D10" s="31">
        <v>20</v>
      </c>
      <c r="E10" s="31">
        <v>1</v>
      </c>
      <c r="F10" s="31">
        <v>26</v>
      </c>
    </row>
    <row r="11" spans="1:6">
      <c r="A11" s="31" t="s">
        <v>924</v>
      </c>
      <c r="B11" s="31">
        <v>9</v>
      </c>
      <c r="C11" s="31">
        <v>26</v>
      </c>
      <c r="D11" s="31">
        <v>25</v>
      </c>
      <c r="E11" s="31">
        <v>1</v>
      </c>
      <c r="F11" s="31">
        <v>23</v>
      </c>
    </row>
    <row r="12" spans="1:6">
      <c r="A12" s="31" t="s">
        <v>925</v>
      </c>
      <c r="B12" s="31">
        <v>11</v>
      </c>
      <c r="C12" s="31">
        <v>29</v>
      </c>
      <c r="D12" s="31">
        <v>28</v>
      </c>
      <c r="E12" s="31">
        <v>1</v>
      </c>
      <c r="F12" s="31">
        <v>25</v>
      </c>
    </row>
    <row r="13" spans="1:6">
      <c r="A13" s="31" t="s">
        <v>926</v>
      </c>
      <c r="B13" s="31">
        <v>11</v>
      </c>
      <c r="C13" s="31">
        <v>27</v>
      </c>
      <c r="D13" s="31">
        <v>29</v>
      </c>
      <c r="E13" s="31">
        <v>1</v>
      </c>
      <c r="F13" s="31">
        <v>25</v>
      </c>
    </row>
    <row r="14" spans="1:6">
      <c r="A14" s="31" t="s">
        <v>927</v>
      </c>
      <c r="B14" s="31">
        <v>11</v>
      </c>
      <c r="C14" s="31">
        <v>27</v>
      </c>
      <c r="D14" s="31">
        <v>30</v>
      </c>
      <c r="E14" s="31">
        <v>1</v>
      </c>
      <c r="F14" s="31">
        <v>24</v>
      </c>
    </row>
    <row r="15" spans="1:6">
      <c r="A15" s="31" t="s">
        <v>928</v>
      </c>
      <c r="B15" s="31">
        <v>6</v>
      </c>
      <c r="C15" s="31">
        <v>26</v>
      </c>
      <c r="D15" s="31">
        <v>14</v>
      </c>
      <c r="E15" s="31">
        <v>1</v>
      </c>
      <c r="F15" s="31">
        <v>25</v>
      </c>
    </row>
    <row r="16" spans="1:6">
      <c r="A16" s="31" t="s">
        <v>929</v>
      </c>
      <c r="B16" s="31">
        <v>6</v>
      </c>
      <c r="C16" s="31">
        <v>33</v>
      </c>
      <c r="D16" s="31">
        <v>9</v>
      </c>
      <c r="E16" s="31">
        <v>1</v>
      </c>
      <c r="F16" s="31">
        <v>27</v>
      </c>
    </row>
    <row r="17" spans="1:6">
      <c r="A17" s="31" t="s">
        <v>930</v>
      </c>
      <c r="B17" s="31">
        <v>4</v>
      </c>
      <c r="C17" s="31">
        <v>31</v>
      </c>
      <c r="D17" s="31">
        <v>4</v>
      </c>
      <c r="E17" s="31">
        <v>3</v>
      </c>
      <c r="F17" s="31">
        <v>6</v>
      </c>
    </row>
    <row r="18" spans="1:6">
      <c r="A18" s="31" t="s">
        <v>931</v>
      </c>
      <c r="B18" s="31">
        <v>2</v>
      </c>
      <c r="C18" s="31">
        <v>16</v>
      </c>
      <c r="D18" s="31">
        <v>1</v>
      </c>
      <c r="E18" s="31">
        <v>10</v>
      </c>
      <c r="F18" s="31">
        <v>60</v>
      </c>
    </row>
    <row r="19" spans="1:6">
      <c r="A19" s="31" t="s">
        <v>932</v>
      </c>
      <c r="B19" s="31">
        <v>1</v>
      </c>
      <c r="C19" s="31">
        <v>10</v>
      </c>
      <c r="D19" s="31">
        <v>1</v>
      </c>
      <c r="E19" s="31">
        <v>9</v>
      </c>
      <c r="F19" s="31">
        <v>54</v>
      </c>
    </row>
    <row r="20" spans="1:6">
      <c r="A20" s="31" t="s">
        <v>933</v>
      </c>
      <c r="B20" s="31">
        <v>3</v>
      </c>
      <c r="C20" s="31">
        <v>20</v>
      </c>
      <c r="D20" s="31">
        <v>2</v>
      </c>
      <c r="E20" s="31">
        <v>5</v>
      </c>
      <c r="F20" s="31">
        <v>8</v>
      </c>
    </row>
    <row r="21" spans="1:6">
      <c r="A21" s="31" t="s">
        <v>934</v>
      </c>
      <c r="B21" s="31">
        <v>4</v>
      </c>
      <c r="C21" s="31">
        <v>23</v>
      </c>
      <c r="D21" s="31">
        <v>5</v>
      </c>
      <c r="E21" s="31">
        <v>2</v>
      </c>
      <c r="F21" s="31">
        <v>5</v>
      </c>
    </row>
    <row r="22" spans="1:6">
      <c r="A22" s="31" t="s">
        <v>935</v>
      </c>
      <c r="B22" s="31">
        <v>6</v>
      </c>
      <c r="C22" s="31">
        <v>27</v>
      </c>
      <c r="D22" s="31">
        <v>13</v>
      </c>
      <c r="E22" s="31">
        <v>1</v>
      </c>
      <c r="F22" s="31">
        <v>10</v>
      </c>
    </row>
    <row r="23" spans="1:6">
      <c r="A23" s="31" t="s">
        <v>936</v>
      </c>
      <c r="B23" s="31">
        <v>5</v>
      </c>
      <c r="C23" s="31">
        <v>23</v>
      </c>
      <c r="D23" s="31">
        <v>9</v>
      </c>
      <c r="E23" s="31">
        <v>20</v>
      </c>
      <c r="F23" s="31">
        <v>18</v>
      </c>
    </row>
    <row r="24" spans="1:6">
      <c r="A24" s="31" t="s">
        <v>937</v>
      </c>
      <c r="B24" s="31">
        <v>6</v>
      </c>
      <c r="C24" s="31">
        <v>23</v>
      </c>
      <c r="D24" s="31">
        <v>11</v>
      </c>
      <c r="E24" s="31">
        <v>2</v>
      </c>
      <c r="F24" s="31">
        <v>13</v>
      </c>
    </row>
    <row r="25" spans="1:6">
      <c r="A25" s="31" t="s">
        <v>938</v>
      </c>
      <c r="B25" s="31">
        <v>4</v>
      </c>
      <c r="C25" s="31">
        <v>24</v>
      </c>
      <c r="D25" s="31">
        <v>5</v>
      </c>
      <c r="E25" s="31">
        <v>20</v>
      </c>
      <c r="F25" s="31">
        <v>7</v>
      </c>
    </row>
    <row r="26" spans="1:6">
      <c r="A26" s="31" t="s">
        <v>939</v>
      </c>
      <c r="B26" s="31">
        <v>6</v>
      </c>
      <c r="C26" s="31">
        <v>31</v>
      </c>
      <c r="D26" s="31">
        <v>9</v>
      </c>
      <c r="E26" s="31">
        <v>46</v>
      </c>
      <c r="F26" s="31">
        <v>25</v>
      </c>
    </row>
    <row r="27" spans="1:6">
      <c r="A27" s="31" t="s">
        <v>940</v>
      </c>
      <c r="B27" s="31">
        <v>5</v>
      </c>
      <c r="C27" s="31">
        <v>36</v>
      </c>
      <c r="D27" s="31">
        <v>7</v>
      </c>
      <c r="E27" s="31">
        <v>1</v>
      </c>
      <c r="F27" s="31">
        <v>12</v>
      </c>
    </row>
    <row r="28" spans="1:6">
      <c r="A28" s="31" t="s">
        <v>941</v>
      </c>
      <c r="B28" s="31">
        <v>3</v>
      </c>
      <c r="C28" s="31">
        <v>33</v>
      </c>
      <c r="D28" s="31">
        <v>1</v>
      </c>
      <c r="E28" s="31">
        <v>12</v>
      </c>
      <c r="F28" s="31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5"/>
  <sheetViews>
    <sheetView topLeftCell="A187" workbookViewId="0">
      <selection activeCell="H220" sqref="H220"/>
    </sheetView>
  </sheetViews>
  <sheetFormatPr defaultRowHeight="15"/>
  <cols>
    <col min="1" max="1" width="27.5703125" style="8" bestFit="1" customWidth="1"/>
    <col min="2" max="16384" width="9.140625" style="8"/>
  </cols>
  <sheetData>
    <row r="1" spans="1:17">
      <c r="A1" s="13" t="s">
        <v>239</v>
      </c>
      <c r="B1" s="10">
        <v>1990</v>
      </c>
      <c r="C1" s="10">
        <v>1991</v>
      </c>
      <c r="D1" s="10">
        <v>1992</v>
      </c>
      <c r="E1" s="10">
        <v>1993</v>
      </c>
      <c r="F1" s="10">
        <v>1994</v>
      </c>
      <c r="G1" s="10">
        <v>1995</v>
      </c>
      <c r="H1" s="10">
        <v>1996</v>
      </c>
      <c r="I1" s="10">
        <v>1997</v>
      </c>
      <c r="J1" s="10">
        <v>1998</v>
      </c>
      <c r="K1" s="10">
        <v>1999</v>
      </c>
      <c r="L1" s="10">
        <v>2000</v>
      </c>
      <c r="M1" s="10">
        <v>2001</v>
      </c>
      <c r="N1" s="10">
        <v>2002</v>
      </c>
      <c r="O1" s="10">
        <v>2003</v>
      </c>
      <c r="P1" s="10">
        <v>2004</v>
      </c>
      <c r="Q1" s="10">
        <v>2005</v>
      </c>
    </row>
    <row r="2" spans="1:17">
      <c r="A2" s="11" t="s">
        <v>25</v>
      </c>
      <c r="B2" s="9" t="s">
        <v>26</v>
      </c>
      <c r="C2" s="9" t="s">
        <v>26</v>
      </c>
      <c r="D2" s="9" t="s">
        <v>26</v>
      </c>
      <c r="E2" s="9" t="s">
        <v>26</v>
      </c>
      <c r="F2" s="9" t="s">
        <v>26</v>
      </c>
      <c r="G2" s="9" t="s">
        <v>27</v>
      </c>
      <c r="H2" s="9" t="s">
        <v>27</v>
      </c>
      <c r="I2" s="9" t="s">
        <v>27</v>
      </c>
      <c r="J2" s="9" t="s">
        <v>27</v>
      </c>
      <c r="K2" s="9" t="s">
        <v>27</v>
      </c>
      <c r="L2" s="9" t="s">
        <v>27</v>
      </c>
      <c r="M2" s="9" t="s">
        <v>27</v>
      </c>
      <c r="N2" s="9" t="s">
        <v>27</v>
      </c>
      <c r="O2" s="9" t="s">
        <v>27</v>
      </c>
      <c r="P2" s="9" t="s">
        <v>26</v>
      </c>
      <c r="Q2" s="9" t="s">
        <v>26</v>
      </c>
    </row>
    <row r="3" spans="1:17">
      <c r="A3" s="11" t="s">
        <v>28</v>
      </c>
      <c r="B3" s="9">
        <v>0</v>
      </c>
      <c r="C3" s="9">
        <v>0</v>
      </c>
      <c r="D3" s="9" t="s">
        <v>26</v>
      </c>
      <c r="E3" s="9" t="s">
        <v>26</v>
      </c>
      <c r="F3" s="9" t="s">
        <v>27</v>
      </c>
      <c r="G3" s="9" t="s">
        <v>29</v>
      </c>
      <c r="H3" s="9" t="s">
        <v>29</v>
      </c>
      <c r="I3" s="9" t="s">
        <v>30</v>
      </c>
      <c r="J3" s="9" t="s">
        <v>30</v>
      </c>
      <c r="K3" s="9" t="s">
        <v>30</v>
      </c>
      <c r="L3" s="9" t="s">
        <v>30</v>
      </c>
      <c r="M3" s="9" t="s">
        <v>30</v>
      </c>
      <c r="N3" s="9" t="s">
        <v>30</v>
      </c>
      <c r="O3" s="9" t="s">
        <v>30</v>
      </c>
      <c r="P3" s="9" t="s">
        <v>30</v>
      </c>
      <c r="Q3" s="9" t="s">
        <v>30</v>
      </c>
    </row>
    <row r="4" spans="1:17">
      <c r="A4" s="11" t="s">
        <v>31</v>
      </c>
      <c r="B4" s="9" t="s">
        <v>29</v>
      </c>
      <c r="C4" s="9" t="s">
        <v>29</v>
      </c>
      <c r="D4" s="9" t="s">
        <v>27</v>
      </c>
      <c r="E4" s="9" t="s">
        <v>27</v>
      </c>
      <c r="F4" s="9" t="s">
        <v>27</v>
      </c>
      <c r="G4" s="9" t="s">
        <v>29</v>
      </c>
      <c r="H4" s="9" t="s">
        <v>27</v>
      </c>
      <c r="I4" s="9" t="s">
        <v>29</v>
      </c>
      <c r="J4" s="9" t="s">
        <v>27</v>
      </c>
      <c r="K4" s="9" t="s">
        <v>29</v>
      </c>
      <c r="L4" s="9" t="s">
        <v>29</v>
      </c>
      <c r="M4" s="9" t="s">
        <v>29</v>
      </c>
      <c r="N4" s="9" t="s">
        <v>29</v>
      </c>
      <c r="O4" s="9" t="s">
        <v>30</v>
      </c>
      <c r="P4" s="9" t="s">
        <v>30</v>
      </c>
      <c r="Q4" s="9" t="s">
        <v>30</v>
      </c>
    </row>
    <row r="5" spans="1:17">
      <c r="A5" s="11" t="s">
        <v>32</v>
      </c>
      <c r="B5" s="9" t="s">
        <v>26</v>
      </c>
      <c r="C5" s="9" t="s">
        <v>26</v>
      </c>
      <c r="D5" s="9" t="s">
        <v>26</v>
      </c>
      <c r="E5" s="9" t="s">
        <v>26</v>
      </c>
      <c r="F5" s="9" t="s">
        <v>26</v>
      </c>
      <c r="G5" s="9" t="s">
        <v>26</v>
      </c>
      <c r="H5" s="9" t="s">
        <v>26</v>
      </c>
      <c r="I5" s="9" t="s">
        <v>26</v>
      </c>
      <c r="J5" s="9" t="s">
        <v>26</v>
      </c>
      <c r="K5" s="9" t="s">
        <v>26</v>
      </c>
      <c r="L5" s="9" t="s">
        <v>26</v>
      </c>
      <c r="M5" s="9" t="s">
        <v>26</v>
      </c>
      <c r="N5" s="9" t="s">
        <v>26</v>
      </c>
      <c r="O5" s="9" t="s">
        <v>26</v>
      </c>
      <c r="P5" s="9" t="s">
        <v>26</v>
      </c>
      <c r="Q5" s="9" t="s">
        <v>26</v>
      </c>
    </row>
    <row r="6" spans="1:17">
      <c r="A6" s="11" t="s">
        <v>33</v>
      </c>
      <c r="B6" s="9">
        <v>0</v>
      </c>
      <c r="C6" s="9">
        <v>0</v>
      </c>
      <c r="D6" s="9" t="s">
        <v>26</v>
      </c>
      <c r="E6" s="9" t="s">
        <v>26</v>
      </c>
      <c r="F6" s="9" t="s">
        <v>26</v>
      </c>
      <c r="G6" s="9" t="s">
        <v>26</v>
      </c>
      <c r="H6" s="9" t="s">
        <v>26</v>
      </c>
      <c r="I6" s="9" t="s">
        <v>26</v>
      </c>
      <c r="J6" s="9" t="s">
        <v>26</v>
      </c>
      <c r="K6" s="9" t="s">
        <v>26</v>
      </c>
      <c r="L6" s="9" t="s">
        <v>26</v>
      </c>
      <c r="M6" s="9" t="s">
        <v>26</v>
      </c>
      <c r="N6" s="9" t="s">
        <v>26</v>
      </c>
      <c r="O6" s="9" t="s">
        <v>26</v>
      </c>
      <c r="P6" s="9" t="s">
        <v>26</v>
      </c>
      <c r="Q6" s="9" t="s">
        <v>26</v>
      </c>
    </row>
    <row r="7" spans="1:17">
      <c r="A7" s="11" t="s">
        <v>34</v>
      </c>
      <c r="B7" s="9" t="s">
        <v>26</v>
      </c>
      <c r="C7" s="9" t="s">
        <v>26</v>
      </c>
      <c r="D7" s="9" t="s">
        <v>29</v>
      </c>
      <c r="E7" s="9" t="s">
        <v>27</v>
      </c>
      <c r="F7" s="9" t="s">
        <v>27</v>
      </c>
      <c r="G7" s="9" t="s">
        <v>27</v>
      </c>
      <c r="H7" s="9" t="s">
        <v>27</v>
      </c>
      <c r="I7" s="9" t="s">
        <v>27</v>
      </c>
      <c r="J7" s="9" t="s">
        <v>27</v>
      </c>
      <c r="K7" s="9" t="s">
        <v>27</v>
      </c>
      <c r="L7" s="9" t="s">
        <v>27</v>
      </c>
      <c r="M7" s="9" t="s">
        <v>27</v>
      </c>
      <c r="N7" s="9" t="s">
        <v>27</v>
      </c>
      <c r="O7" s="9" t="s">
        <v>27</v>
      </c>
      <c r="P7" s="9" t="s">
        <v>27</v>
      </c>
      <c r="Q7" s="9" t="s">
        <v>27</v>
      </c>
    </row>
    <row r="8" spans="1:17">
      <c r="A8" s="11" t="s">
        <v>35</v>
      </c>
      <c r="B8" s="9" t="s">
        <v>26</v>
      </c>
      <c r="C8" s="9" t="s">
        <v>26</v>
      </c>
      <c r="D8" s="9" t="s">
        <v>26</v>
      </c>
      <c r="E8" s="9" t="s">
        <v>26</v>
      </c>
      <c r="F8" s="9" t="s">
        <v>26</v>
      </c>
      <c r="G8" s="9" t="s">
        <v>30</v>
      </c>
      <c r="H8" s="9" t="s">
        <v>30</v>
      </c>
      <c r="I8" s="9" t="s">
        <v>30</v>
      </c>
      <c r="J8" s="9" t="s">
        <v>30</v>
      </c>
      <c r="K8" s="9" t="s">
        <v>30</v>
      </c>
      <c r="L8" s="9" t="s">
        <v>30</v>
      </c>
      <c r="M8" s="9" t="s">
        <v>30</v>
      </c>
      <c r="N8" s="9" t="s">
        <v>30</v>
      </c>
      <c r="O8" s="9" t="s">
        <v>26</v>
      </c>
      <c r="P8" s="9" t="s">
        <v>26</v>
      </c>
      <c r="Q8" s="9" t="s">
        <v>26</v>
      </c>
    </row>
    <row r="9" spans="1:17">
      <c r="A9" s="11" t="s">
        <v>36</v>
      </c>
      <c r="B9" s="9" t="s">
        <v>27</v>
      </c>
      <c r="C9" s="9" t="s">
        <v>27</v>
      </c>
      <c r="D9" s="9" t="s">
        <v>27</v>
      </c>
      <c r="E9" s="9" t="s">
        <v>27</v>
      </c>
      <c r="F9" s="9" t="s">
        <v>27</v>
      </c>
      <c r="G9" s="9" t="s">
        <v>27</v>
      </c>
      <c r="H9" s="9" t="s">
        <v>27</v>
      </c>
      <c r="I9" s="9" t="s">
        <v>27</v>
      </c>
      <c r="J9" s="9" t="s">
        <v>27</v>
      </c>
      <c r="K9" s="9" t="s">
        <v>27</v>
      </c>
      <c r="L9" s="9" t="s">
        <v>27</v>
      </c>
      <c r="M9" s="9" t="s">
        <v>27</v>
      </c>
      <c r="N9" s="9" t="s">
        <v>27</v>
      </c>
      <c r="O9" s="9" t="s">
        <v>27</v>
      </c>
      <c r="P9" s="9" t="s">
        <v>27</v>
      </c>
      <c r="Q9" s="9" t="s">
        <v>27</v>
      </c>
    </row>
    <row r="10" spans="1:17">
      <c r="A10" s="11" t="s">
        <v>37</v>
      </c>
      <c r="B10" s="9">
        <v>0</v>
      </c>
      <c r="C10" s="9">
        <v>0</v>
      </c>
      <c r="D10" s="9">
        <v>0</v>
      </c>
      <c r="E10" s="9">
        <v>0</v>
      </c>
      <c r="F10" s="9" t="s">
        <v>30</v>
      </c>
      <c r="G10" s="9" t="s">
        <v>30</v>
      </c>
      <c r="H10" s="9" t="s">
        <v>30</v>
      </c>
      <c r="I10" s="9" t="s">
        <v>30</v>
      </c>
      <c r="J10" s="9" t="s">
        <v>30</v>
      </c>
      <c r="K10" s="9" t="s">
        <v>30</v>
      </c>
      <c r="L10" s="9" t="s">
        <v>30</v>
      </c>
      <c r="M10" s="9" t="s">
        <v>29</v>
      </c>
      <c r="N10" s="9" t="s">
        <v>30</v>
      </c>
      <c r="O10" s="9" t="s">
        <v>30</v>
      </c>
      <c r="P10" s="9" t="s">
        <v>30</v>
      </c>
      <c r="Q10" s="9" t="s">
        <v>30</v>
      </c>
    </row>
    <row r="11" spans="1:17">
      <c r="A11" s="11" t="s">
        <v>38</v>
      </c>
      <c r="B11" s="9" t="s">
        <v>26</v>
      </c>
      <c r="C11" s="9" t="s">
        <v>26</v>
      </c>
      <c r="D11" s="9" t="s">
        <v>26</v>
      </c>
      <c r="E11" s="9" t="s">
        <v>26</v>
      </c>
      <c r="F11" s="9" t="s">
        <v>26</v>
      </c>
      <c r="G11" s="9" t="s">
        <v>26</v>
      </c>
      <c r="H11" s="9" t="s">
        <v>26</v>
      </c>
      <c r="I11" s="9" t="s">
        <v>26</v>
      </c>
      <c r="J11" s="9" t="s">
        <v>26</v>
      </c>
      <c r="K11" s="9" t="s">
        <v>26</v>
      </c>
      <c r="L11" s="9" t="s">
        <v>26</v>
      </c>
      <c r="M11" s="9" t="s">
        <v>26</v>
      </c>
      <c r="N11" s="9" t="s">
        <v>26</v>
      </c>
      <c r="O11" s="9" t="s">
        <v>26</v>
      </c>
      <c r="P11" s="9" t="s">
        <v>26</v>
      </c>
      <c r="Q11" s="9" t="s">
        <v>26</v>
      </c>
    </row>
    <row r="12" spans="1:17">
      <c r="A12" s="11" t="s">
        <v>39</v>
      </c>
      <c r="B12" s="9" t="s">
        <v>26</v>
      </c>
      <c r="C12" s="9" t="s">
        <v>26</v>
      </c>
      <c r="D12" s="9" t="s">
        <v>26</v>
      </c>
      <c r="E12" s="9" t="s">
        <v>26</v>
      </c>
      <c r="F12" s="9" t="s">
        <v>26</v>
      </c>
      <c r="G12" s="9" t="s">
        <v>26</v>
      </c>
      <c r="H12" s="9" t="s">
        <v>26</v>
      </c>
      <c r="I12" s="9" t="s">
        <v>26</v>
      </c>
      <c r="J12" s="9" t="s">
        <v>26</v>
      </c>
      <c r="K12" s="9" t="s">
        <v>26</v>
      </c>
      <c r="L12" s="9" t="s">
        <v>26</v>
      </c>
      <c r="M12" s="9" t="s">
        <v>26</v>
      </c>
      <c r="N12" s="9" t="s">
        <v>26</v>
      </c>
      <c r="O12" s="9" t="s">
        <v>26</v>
      </c>
      <c r="P12" s="9" t="s">
        <v>26</v>
      </c>
      <c r="Q12" s="9" t="s">
        <v>26</v>
      </c>
    </row>
    <row r="13" spans="1:17">
      <c r="A13" s="11" t="s">
        <v>40</v>
      </c>
      <c r="B13" s="9" t="s">
        <v>26</v>
      </c>
      <c r="C13" s="9" t="s">
        <v>26</v>
      </c>
      <c r="D13" s="9" t="s">
        <v>26</v>
      </c>
      <c r="E13" s="9" t="s">
        <v>26</v>
      </c>
      <c r="F13" s="9" t="s">
        <v>26</v>
      </c>
      <c r="G13" s="9" t="s">
        <v>26</v>
      </c>
      <c r="H13" s="9" t="s">
        <v>26</v>
      </c>
      <c r="I13" s="9" t="s">
        <v>26</v>
      </c>
      <c r="J13" s="9" t="s">
        <v>26</v>
      </c>
      <c r="K13" s="9" t="s">
        <v>26</v>
      </c>
      <c r="L13" s="9" t="s">
        <v>26</v>
      </c>
      <c r="M13" s="9" t="s">
        <v>26</v>
      </c>
      <c r="N13" s="9" t="s">
        <v>26</v>
      </c>
      <c r="O13" s="9" t="s">
        <v>26</v>
      </c>
      <c r="P13" s="9" t="s">
        <v>26</v>
      </c>
      <c r="Q13" s="9" t="s">
        <v>26</v>
      </c>
    </row>
    <row r="14" spans="1:17">
      <c r="A14" s="11" t="s">
        <v>41</v>
      </c>
      <c r="B14" s="9">
        <v>0</v>
      </c>
      <c r="C14" s="9">
        <v>0</v>
      </c>
      <c r="D14" s="9">
        <v>0</v>
      </c>
      <c r="E14" s="9">
        <v>0</v>
      </c>
      <c r="F14" s="9" t="s">
        <v>26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30</v>
      </c>
      <c r="N14" s="9" t="s">
        <v>30</v>
      </c>
      <c r="O14" s="9" t="s">
        <v>30</v>
      </c>
      <c r="P14" s="9" t="s">
        <v>30</v>
      </c>
      <c r="Q14" s="9" t="s">
        <v>30</v>
      </c>
    </row>
    <row r="15" spans="1:17">
      <c r="A15" s="11" t="s">
        <v>42</v>
      </c>
      <c r="B15" s="9" t="s">
        <v>30</v>
      </c>
      <c r="C15" s="9" t="s">
        <v>26</v>
      </c>
      <c r="D15" s="9" t="s">
        <v>26</v>
      </c>
      <c r="E15" s="9" t="s">
        <v>26</v>
      </c>
      <c r="F15" s="9" t="s">
        <v>26</v>
      </c>
      <c r="G15" s="9" t="s">
        <v>26</v>
      </c>
      <c r="H15" s="9" t="s">
        <v>26</v>
      </c>
      <c r="I15" s="9" t="s">
        <v>26</v>
      </c>
      <c r="J15" s="9" t="s">
        <v>26</v>
      </c>
      <c r="K15" s="9" t="s">
        <v>26</v>
      </c>
      <c r="L15" s="9" t="s">
        <v>26</v>
      </c>
      <c r="M15" s="9" t="s">
        <v>26</v>
      </c>
      <c r="N15" s="9" t="s">
        <v>26</v>
      </c>
      <c r="O15" s="9" t="s">
        <v>26</v>
      </c>
      <c r="P15" s="9" t="s">
        <v>26</v>
      </c>
      <c r="Q15" s="9" t="s">
        <v>26</v>
      </c>
    </row>
    <row r="16" spans="1:17">
      <c r="A16" s="11" t="s">
        <v>43</v>
      </c>
      <c r="B16" s="9" t="s">
        <v>26</v>
      </c>
      <c r="C16" s="9" t="s">
        <v>26</v>
      </c>
      <c r="D16" s="9" t="s">
        <v>26</v>
      </c>
      <c r="E16" s="9" t="s">
        <v>26</v>
      </c>
      <c r="F16" s="9" t="s">
        <v>26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30</v>
      </c>
      <c r="N16" s="9" t="s">
        <v>30</v>
      </c>
      <c r="O16" s="9" t="s">
        <v>26</v>
      </c>
      <c r="P16" s="9" t="s">
        <v>26</v>
      </c>
      <c r="Q16" s="9" t="s">
        <v>26</v>
      </c>
    </row>
    <row r="17" spans="1:17">
      <c r="A17" s="11" t="s">
        <v>44</v>
      </c>
      <c r="B17" s="9" t="s">
        <v>29</v>
      </c>
      <c r="C17" s="9" t="s">
        <v>29</v>
      </c>
      <c r="D17" s="9" t="s">
        <v>29</v>
      </c>
      <c r="E17" s="9" t="s">
        <v>29</v>
      </c>
      <c r="F17" s="9" t="s">
        <v>29</v>
      </c>
      <c r="G17" s="9" t="s">
        <v>29</v>
      </c>
      <c r="H17" s="9" t="s">
        <v>29</v>
      </c>
      <c r="I17" s="9" t="s">
        <v>29</v>
      </c>
      <c r="J17" s="9" t="s">
        <v>29</v>
      </c>
      <c r="K17" s="9" t="s">
        <v>29</v>
      </c>
      <c r="L17" s="9" t="s">
        <v>29</v>
      </c>
      <c r="M17" s="9" t="s">
        <v>29</v>
      </c>
      <c r="N17" s="9" t="s">
        <v>30</v>
      </c>
      <c r="O17" s="9" t="s">
        <v>30</v>
      </c>
      <c r="P17" s="9" t="s">
        <v>30</v>
      </c>
      <c r="Q17" s="9" t="s">
        <v>30</v>
      </c>
    </row>
    <row r="18" spans="1:17">
      <c r="A18" s="11" t="s">
        <v>45</v>
      </c>
      <c r="B18" s="9" t="s">
        <v>30</v>
      </c>
      <c r="C18" s="9" t="s">
        <v>26</v>
      </c>
      <c r="D18" s="9" t="s">
        <v>26</v>
      </c>
      <c r="E18" s="9" t="s">
        <v>30</v>
      </c>
      <c r="F18" s="9" t="s">
        <v>30</v>
      </c>
      <c r="G18" s="9" t="s">
        <v>30</v>
      </c>
      <c r="H18" s="9" t="s">
        <v>30</v>
      </c>
      <c r="I18" s="9" t="s">
        <v>30</v>
      </c>
      <c r="J18" s="9" t="s">
        <v>30</v>
      </c>
      <c r="K18" s="9" t="s">
        <v>30</v>
      </c>
      <c r="L18" s="9" t="s">
        <v>30</v>
      </c>
      <c r="M18" s="9" t="s">
        <v>30</v>
      </c>
      <c r="N18" s="9" t="s">
        <v>26</v>
      </c>
      <c r="O18" s="9" t="s">
        <v>26</v>
      </c>
      <c r="P18" s="9" t="s">
        <v>26</v>
      </c>
      <c r="Q18" s="9" t="s">
        <v>30</v>
      </c>
    </row>
    <row r="19" spans="1:17">
      <c r="A19" s="11" t="s">
        <v>46</v>
      </c>
      <c r="B19" s="9">
        <v>0</v>
      </c>
      <c r="C19" s="9">
        <v>0</v>
      </c>
      <c r="D19" s="9">
        <v>0</v>
      </c>
      <c r="E19" s="9">
        <v>0</v>
      </c>
      <c r="F19" s="9" t="s">
        <v>30</v>
      </c>
      <c r="G19" s="9" t="s">
        <v>30</v>
      </c>
      <c r="H19" s="9" t="s">
        <v>30</v>
      </c>
      <c r="I19" s="9" t="s">
        <v>30</v>
      </c>
      <c r="J19" s="9" t="s">
        <v>30</v>
      </c>
      <c r="K19" s="9" t="s">
        <v>30</v>
      </c>
      <c r="L19" s="9" t="s">
        <v>30</v>
      </c>
      <c r="M19" s="9" t="s">
        <v>30</v>
      </c>
      <c r="N19" s="9" t="s">
        <v>30</v>
      </c>
      <c r="O19" s="9" t="s">
        <v>30</v>
      </c>
      <c r="P19" s="9" t="s">
        <v>30</v>
      </c>
      <c r="Q19" s="9" t="s">
        <v>30</v>
      </c>
    </row>
    <row r="20" spans="1:17">
      <c r="A20" s="11" t="s">
        <v>47</v>
      </c>
      <c r="B20" s="9" t="s">
        <v>26</v>
      </c>
      <c r="C20" s="9" t="s">
        <v>26</v>
      </c>
      <c r="D20" s="9" t="s">
        <v>26</v>
      </c>
      <c r="E20" s="9" t="s">
        <v>26</v>
      </c>
      <c r="F20" s="9" t="s">
        <v>26</v>
      </c>
      <c r="G20" s="9" t="s">
        <v>26</v>
      </c>
      <c r="H20" s="9" t="s">
        <v>26</v>
      </c>
      <c r="I20" s="9" t="s">
        <v>26</v>
      </c>
      <c r="J20" s="9" t="s">
        <v>26</v>
      </c>
      <c r="K20" s="9" t="s">
        <v>26</v>
      </c>
      <c r="L20" s="9" t="s">
        <v>26</v>
      </c>
      <c r="M20" s="9" t="s">
        <v>26</v>
      </c>
      <c r="N20" s="9" t="s">
        <v>26</v>
      </c>
      <c r="O20" s="9" t="s">
        <v>26</v>
      </c>
      <c r="P20" s="9" t="s">
        <v>26</v>
      </c>
      <c r="Q20" s="9" t="s">
        <v>26</v>
      </c>
    </row>
    <row r="21" spans="1:17">
      <c r="A21" s="11" t="s">
        <v>48</v>
      </c>
      <c r="B21" s="9" t="s">
        <v>30</v>
      </c>
      <c r="C21" s="9" t="s">
        <v>30</v>
      </c>
      <c r="D21" s="9" t="s">
        <v>30</v>
      </c>
      <c r="E21" s="9" t="s">
        <v>30</v>
      </c>
      <c r="F21" s="9" t="s">
        <v>30</v>
      </c>
      <c r="G21" s="9" t="s">
        <v>30</v>
      </c>
      <c r="H21" s="9" t="s">
        <v>30</v>
      </c>
      <c r="I21" s="9" t="s">
        <v>30</v>
      </c>
      <c r="J21" s="9" t="s">
        <v>30</v>
      </c>
      <c r="K21" s="9" t="s">
        <v>29</v>
      </c>
      <c r="L21" s="9" t="s">
        <v>29</v>
      </c>
      <c r="M21" s="9" t="s">
        <v>29</v>
      </c>
      <c r="N21" s="9" t="s">
        <v>29</v>
      </c>
      <c r="O21" s="9" t="s">
        <v>27</v>
      </c>
      <c r="P21" s="9" t="s">
        <v>27</v>
      </c>
      <c r="Q21" s="9" t="s">
        <v>27</v>
      </c>
    </row>
    <row r="22" spans="1:17">
      <c r="A22" s="11" t="s">
        <v>49</v>
      </c>
      <c r="B22" s="9" t="s">
        <v>27</v>
      </c>
      <c r="C22" s="9" t="s">
        <v>27</v>
      </c>
      <c r="D22" s="9" t="s">
        <v>29</v>
      </c>
      <c r="E22" s="9" t="s">
        <v>29</v>
      </c>
      <c r="F22" s="9" t="s">
        <v>30</v>
      </c>
      <c r="G22" s="9" t="s">
        <v>29</v>
      </c>
      <c r="H22" s="9" t="s">
        <v>29</v>
      </c>
      <c r="I22" s="9" t="s">
        <v>29</v>
      </c>
      <c r="J22" s="9" t="s">
        <v>29</v>
      </c>
      <c r="K22" s="9" t="s">
        <v>29</v>
      </c>
      <c r="L22" s="9" t="s">
        <v>29</v>
      </c>
      <c r="M22" s="9" t="s">
        <v>27</v>
      </c>
      <c r="N22" s="9" t="s">
        <v>27</v>
      </c>
      <c r="O22" s="9" t="s">
        <v>27</v>
      </c>
      <c r="P22" s="9" t="s">
        <v>29</v>
      </c>
      <c r="Q22" s="9" t="s">
        <v>29</v>
      </c>
    </row>
    <row r="23" spans="1:17">
      <c r="A23" s="11" t="s">
        <v>50</v>
      </c>
      <c r="B23" s="9" t="s">
        <v>26</v>
      </c>
      <c r="C23" s="9" t="s">
        <v>26</v>
      </c>
      <c r="D23" s="9" t="s">
        <v>26</v>
      </c>
      <c r="E23" s="9" t="s">
        <v>26</v>
      </c>
      <c r="F23" s="9" t="s">
        <v>26</v>
      </c>
      <c r="G23" s="9" t="s">
        <v>26</v>
      </c>
      <c r="H23" s="9" t="s">
        <v>26</v>
      </c>
      <c r="I23" s="9" t="s">
        <v>26</v>
      </c>
      <c r="J23" s="9" t="s">
        <v>26</v>
      </c>
      <c r="K23" s="9" t="s">
        <v>26</v>
      </c>
      <c r="L23" s="9" t="s">
        <v>26</v>
      </c>
      <c r="M23" s="9" t="s">
        <v>26</v>
      </c>
      <c r="N23" s="9" t="s">
        <v>26</v>
      </c>
      <c r="O23" s="9" t="s">
        <v>26</v>
      </c>
      <c r="P23" s="9" t="s">
        <v>26</v>
      </c>
      <c r="Q23" s="9" t="s">
        <v>26</v>
      </c>
    </row>
    <row r="24" spans="1:17">
      <c r="A24" s="11" t="s">
        <v>51</v>
      </c>
      <c r="B24" s="9" t="s">
        <v>30</v>
      </c>
      <c r="C24" s="9" t="s">
        <v>30</v>
      </c>
      <c r="D24" s="9" t="s">
        <v>30</v>
      </c>
      <c r="E24" s="9" t="s">
        <v>30</v>
      </c>
      <c r="F24" s="9" t="s">
        <v>30</v>
      </c>
      <c r="G24" s="9" t="s">
        <v>30</v>
      </c>
      <c r="H24" s="9" t="s">
        <v>30</v>
      </c>
      <c r="I24" s="9" t="s">
        <v>30</v>
      </c>
      <c r="J24" s="9" t="s">
        <v>30</v>
      </c>
      <c r="K24" s="9" t="s">
        <v>30</v>
      </c>
      <c r="L24" s="9" t="s">
        <v>30</v>
      </c>
      <c r="M24" s="9" t="s">
        <v>30</v>
      </c>
      <c r="N24" s="9" t="s">
        <v>30</v>
      </c>
      <c r="O24" s="9" t="s">
        <v>29</v>
      </c>
      <c r="P24" s="9" t="s">
        <v>27</v>
      </c>
      <c r="Q24" s="9" t="s">
        <v>27</v>
      </c>
    </row>
    <row r="25" spans="1:17">
      <c r="A25" s="11" t="s">
        <v>52</v>
      </c>
      <c r="B25" s="9" t="s">
        <v>27</v>
      </c>
      <c r="C25" s="9" t="s">
        <v>27</v>
      </c>
      <c r="D25" s="9" t="s">
        <v>27</v>
      </c>
      <c r="E25" s="9" t="s">
        <v>27</v>
      </c>
      <c r="F25" s="9" t="s">
        <v>27</v>
      </c>
      <c r="G25" s="9" t="s">
        <v>27</v>
      </c>
      <c r="H25" s="9" t="s">
        <v>27</v>
      </c>
      <c r="I25" s="9" t="s">
        <v>27</v>
      </c>
      <c r="J25" s="9" t="s">
        <v>27</v>
      </c>
      <c r="K25" s="9" t="s">
        <v>27</v>
      </c>
      <c r="L25" s="9" t="s">
        <v>27</v>
      </c>
      <c r="M25" s="9" t="s">
        <v>27</v>
      </c>
      <c r="N25" s="9" t="s">
        <v>29</v>
      </c>
      <c r="O25" s="9" t="s">
        <v>29</v>
      </c>
      <c r="P25" s="9" t="s">
        <v>30</v>
      </c>
      <c r="Q25" s="9" t="s">
        <v>29</v>
      </c>
    </row>
    <row r="26" spans="1:17">
      <c r="A26" s="11" t="s">
        <v>53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 t="s">
        <v>26</v>
      </c>
      <c r="H26" s="9" t="s">
        <v>26</v>
      </c>
      <c r="I26" s="9" t="s">
        <v>26</v>
      </c>
      <c r="J26" s="9" t="s">
        <v>26</v>
      </c>
      <c r="K26" s="9" t="s">
        <v>26</v>
      </c>
      <c r="L26" s="9" t="s">
        <v>27</v>
      </c>
      <c r="M26" s="9" t="s">
        <v>27</v>
      </c>
      <c r="N26" s="9" t="s">
        <v>29</v>
      </c>
      <c r="O26" s="9" t="s">
        <v>30</v>
      </c>
      <c r="P26" s="9" t="s">
        <v>30</v>
      </c>
      <c r="Q26" s="9" t="s">
        <v>30</v>
      </c>
    </row>
    <row r="27" spans="1:17">
      <c r="A27" s="11" t="s">
        <v>54</v>
      </c>
      <c r="B27" s="9" t="s">
        <v>30</v>
      </c>
      <c r="C27" s="9" t="s">
        <v>30</v>
      </c>
      <c r="D27" s="9" t="s">
        <v>30</v>
      </c>
      <c r="E27" s="9" t="s">
        <v>30</v>
      </c>
      <c r="F27" s="9" t="s">
        <v>30</v>
      </c>
      <c r="G27" s="9" t="s">
        <v>30</v>
      </c>
      <c r="H27" s="9" t="s">
        <v>30</v>
      </c>
      <c r="I27" s="9" t="s">
        <v>30</v>
      </c>
      <c r="J27" s="9" t="s">
        <v>30</v>
      </c>
      <c r="K27" s="9" t="s">
        <v>30</v>
      </c>
      <c r="L27" s="9" t="s">
        <v>30</v>
      </c>
      <c r="M27" s="9" t="s">
        <v>30</v>
      </c>
      <c r="N27" s="9" t="s">
        <v>30</v>
      </c>
      <c r="O27" s="9" t="s">
        <v>30</v>
      </c>
      <c r="P27" s="9" t="s">
        <v>30</v>
      </c>
      <c r="Q27" s="9" t="s">
        <v>30</v>
      </c>
    </row>
    <row r="28" spans="1:17">
      <c r="A28" s="11" t="s">
        <v>55</v>
      </c>
      <c r="B28" s="9" t="s">
        <v>27</v>
      </c>
      <c r="C28" s="9" t="s">
        <v>27</v>
      </c>
      <c r="D28" s="9" t="s">
        <v>27</v>
      </c>
      <c r="E28" s="9" t="s">
        <v>27</v>
      </c>
      <c r="F28" s="9" t="s">
        <v>27</v>
      </c>
      <c r="G28" s="9" t="s">
        <v>27</v>
      </c>
      <c r="H28" s="9" t="s">
        <v>27</v>
      </c>
      <c r="I28" s="9" t="s">
        <v>27</v>
      </c>
      <c r="J28" s="9" t="s">
        <v>27</v>
      </c>
      <c r="K28" s="9" t="s">
        <v>27</v>
      </c>
      <c r="L28" s="9" t="s">
        <v>27</v>
      </c>
      <c r="M28" s="9" t="s">
        <v>27</v>
      </c>
      <c r="N28" s="9" t="s">
        <v>27</v>
      </c>
      <c r="O28" s="9" t="s">
        <v>27</v>
      </c>
      <c r="P28" s="9" t="s">
        <v>27</v>
      </c>
      <c r="Q28" s="9" t="s">
        <v>27</v>
      </c>
    </row>
    <row r="29" spans="1:17">
      <c r="A29" s="11" t="s">
        <v>56</v>
      </c>
      <c r="B29" s="9">
        <v>0</v>
      </c>
      <c r="C29" s="9">
        <v>0</v>
      </c>
      <c r="D29" s="9" t="s">
        <v>26</v>
      </c>
      <c r="E29" s="9" t="s">
        <v>26</v>
      </c>
      <c r="F29" s="9" t="s">
        <v>26</v>
      </c>
      <c r="G29" s="9" t="s">
        <v>26</v>
      </c>
      <c r="H29" s="9" t="s">
        <v>26</v>
      </c>
      <c r="I29" s="9" t="s">
        <v>26</v>
      </c>
      <c r="J29" s="9" t="s">
        <v>26</v>
      </c>
      <c r="K29" s="9" t="s">
        <v>26</v>
      </c>
      <c r="L29" s="9" t="s">
        <v>26</v>
      </c>
      <c r="M29" s="9" t="s">
        <v>26</v>
      </c>
      <c r="N29" s="9" t="s">
        <v>26</v>
      </c>
      <c r="O29" s="9" t="s">
        <v>26</v>
      </c>
      <c r="P29" s="9" t="s">
        <v>26</v>
      </c>
      <c r="Q29" s="9" t="s">
        <v>26</v>
      </c>
    </row>
    <row r="30" spans="1:17">
      <c r="A30" s="11" t="s">
        <v>57</v>
      </c>
      <c r="B30" s="9" t="s">
        <v>26</v>
      </c>
      <c r="C30" s="9" t="s">
        <v>26</v>
      </c>
      <c r="D30" s="9" t="s">
        <v>27</v>
      </c>
      <c r="E30" s="9" t="s">
        <v>27</v>
      </c>
      <c r="F30" s="9" t="s">
        <v>27</v>
      </c>
      <c r="G30" s="9" t="s">
        <v>27</v>
      </c>
      <c r="H30" s="9" t="s">
        <v>27</v>
      </c>
      <c r="I30" s="9" t="s">
        <v>27</v>
      </c>
      <c r="J30" s="9" t="s">
        <v>27</v>
      </c>
      <c r="K30" s="9" t="s">
        <v>27</v>
      </c>
      <c r="L30" s="9" t="s">
        <v>27</v>
      </c>
      <c r="M30" s="9" t="s">
        <v>27</v>
      </c>
      <c r="N30" s="9" t="s">
        <v>29</v>
      </c>
      <c r="O30" s="9" t="s">
        <v>29</v>
      </c>
      <c r="P30" s="9" t="s">
        <v>29</v>
      </c>
      <c r="Q30" s="9" t="s">
        <v>27</v>
      </c>
    </row>
    <row r="31" spans="1:17">
      <c r="A31" s="11" t="s">
        <v>58</v>
      </c>
      <c r="B31" s="9" t="s">
        <v>30</v>
      </c>
      <c r="C31" s="9" t="s">
        <v>30</v>
      </c>
      <c r="D31" s="9" t="s">
        <v>30</v>
      </c>
      <c r="E31" s="9" t="s">
        <v>30</v>
      </c>
      <c r="F31" s="9" t="s">
        <v>30</v>
      </c>
      <c r="G31" s="9" t="s">
        <v>30</v>
      </c>
      <c r="H31" s="9" t="s">
        <v>30</v>
      </c>
      <c r="I31" s="9" t="s">
        <v>29</v>
      </c>
      <c r="J31" s="9" t="s">
        <v>27</v>
      </c>
      <c r="K31" s="9" t="s">
        <v>27</v>
      </c>
      <c r="L31" s="9" t="s">
        <v>27</v>
      </c>
      <c r="M31" s="9" t="s">
        <v>29</v>
      </c>
      <c r="N31" s="9" t="s">
        <v>29</v>
      </c>
      <c r="O31" s="9" t="s">
        <v>27</v>
      </c>
      <c r="P31" s="9" t="s">
        <v>29</v>
      </c>
      <c r="Q31" s="9" t="s">
        <v>29</v>
      </c>
    </row>
    <row r="32" spans="1:17">
      <c r="A32" s="11" t="s">
        <v>59</v>
      </c>
      <c r="B32" s="9" t="s">
        <v>27</v>
      </c>
      <c r="C32" s="9" t="s">
        <v>27</v>
      </c>
      <c r="D32" s="9" t="s">
        <v>27</v>
      </c>
      <c r="E32" s="9" t="s">
        <v>27</v>
      </c>
      <c r="F32" s="9" t="s">
        <v>27</v>
      </c>
      <c r="G32" s="9" t="s">
        <v>27</v>
      </c>
      <c r="H32" s="9" t="s">
        <v>27</v>
      </c>
      <c r="I32" s="9" t="s">
        <v>27</v>
      </c>
      <c r="J32" s="9" t="s">
        <v>27</v>
      </c>
      <c r="K32" s="9" t="s">
        <v>27</v>
      </c>
      <c r="L32" s="9" t="s">
        <v>27</v>
      </c>
      <c r="M32" s="9" t="s">
        <v>27</v>
      </c>
      <c r="N32" s="9" t="s">
        <v>27</v>
      </c>
      <c r="O32" s="9" t="s">
        <v>27</v>
      </c>
      <c r="P32" s="9" t="s">
        <v>27</v>
      </c>
      <c r="Q32" s="9" t="s">
        <v>27</v>
      </c>
    </row>
    <row r="33" spans="1:17">
      <c r="A33" s="11" t="s">
        <v>60</v>
      </c>
      <c r="B33" s="9" t="s">
        <v>26</v>
      </c>
      <c r="C33" s="9" t="s">
        <v>26</v>
      </c>
      <c r="D33" s="9" t="s">
        <v>26</v>
      </c>
      <c r="E33" s="9" t="s">
        <v>26</v>
      </c>
      <c r="F33" s="9" t="s">
        <v>26</v>
      </c>
      <c r="G33" s="9" t="s">
        <v>30</v>
      </c>
      <c r="H33" s="9" t="s">
        <v>27</v>
      </c>
      <c r="I33" s="9" t="s">
        <v>27</v>
      </c>
      <c r="J33" s="9" t="s">
        <v>29</v>
      </c>
      <c r="K33" s="9" t="s">
        <v>29</v>
      </c>
      <c r="L33" s="9" t="s">
        <v>29</v>
      </c>
      <c r="M33" s="9" t="s">
        <v>29</v>
      </c>
      <c r="N33" s="9" t="s">
        <v>29</v>
      </c>
      <c r="O33" s="9" t="s">
        <v>29</v>
      </c>
      <c r="P33" s="9" t="s">
        <v>29</v>
      </c>
      <c r="Q33" s="9" t="s">
        <v>29</v>
      </c>
    </row>
    <row r="34" spans="1:17">
      <c r="A34" s="11" t="s">
        <v>61</v>
      </c>
      <c r="B34" s="9" t="s">
        <v>29</v>
      </c>
      <c r="C34" s="9" t="s">
        <v>29</v>
      </c>
      <c r="D34" s="9" t="s">
        <v>29</v>
      </c>
      <c r="E34" s="9" t="s">
        <v>29</v>
      </c>
      <c r="F34" s="9" t="s">
        <v>27</v>
      </c>
      <c r="G34" s="9" t="s">
        <v>27</v>
      </c>
      <c r="H34" s="9" t="s">
        <v>27</v>
      </c>
      <c r="I34" s="9" t="s">
        <v>27</v>
      </c>
      <c r="J34" s="9" t="s">
        <v>27</v>
      </c>
      <c r="K34" s="9" t="s">
        <v>27</v>
      </c>
      <c r="L34" s="9" t="s">
        <v>27</v>
      </c>
      <c r="M34" s="9" t="s">
        <v>27</v>
      </c>
      <c r="N34" s="9" t="s">
        <v>27</v>
      </c>
      <c r="O34" s="9" t="s">
        <v>29</v>
      </c>
      <c r="P34" s="9" t="s">
        <v>29</v>
      </c>
      <c r="Q34" s="9" t="s">
        <v>29</v>
      </c>
    </row>
    <row r="35" spans="1:17">
      <c r="A35" s="11" t="s">
        <v>62</v>
      </c>
      <c r="B35" s="9" t="s">
        <v>26</v>
      </c>
      <c r="C35" s="9" t="s">
        <v>26</v>
      </c>
      <c r="D35" s="9" t="s">
        <v>26</v>
      </c>
      <c r="E35" s="9" t="s">
        <v>26</v>
      </c>
      <c r="F35" s="9" t="s">
        <v>26</v>
      </c>
      <c r="G35" s="9" t="s">
        <v>26</v>
      </c>
      <c r="H35" s="9" t="s">
        <v>26</v>
      </c>
      <c r="I35" s="9" t="s">
        <v>26</v>
      </c>
      <c r="J35" s="9" t="s">
        <v>26</v>
      </c>
      <c r="K35" s="9" t="s">
        <v>26</v>
      </c>
      <c r="L35" s="9" t="s">
        <v>26</v>
      </c>
      <c r="M35" s="9" t="s">
        <v>26</v>
      </c>
      <c r="N35" s="9" t="s">
        <v>26</v>
      </c>
      <c r="O35" s="9" t="s">
        <v>26</v>
      </c>
      <c r="P35" s="9" t="s">
        <v>26</v>
      </c>
      <c r="Q35" s="9" t="s">
        <v>26</v>
      </c>
    </row>
    <row r="36" spans="1:17">
      <c r="A36" s="11" t="s">
        <v>63</v>
      </c>
      <c r="B36" s="9" t="s">
        <v>29</v>
      </c>
      <c r="C36" s="9" t="s">
        <v>29</v>
      </c>
      <c r="D36" s="9" t="s">
        <v>30</v>
      </c>
      <c r="E36" s="9" t="s">
        <v>30</v>
      </c>
      <c r="F36" s="9" t="s">
        <v>30</v>
      </c>
      <c r="G36" s="9" t="s">
        <v>30</v>
      </c>
      <c r="H36" s="9" t="s">
        <v>29</v>
      </c>
      <c r="I36" s="9" t="s">
        <v>30</v>
      </c>
      <c r="J36" s="9" t="s">
        <v>30</v>
      </c>
      <c r="K36" s="9" t="s">
        <v>30</v>
      </c>
      <c r="L36" s="9" t="s">
        <v>30</v>
      </c>
      <c r="M36" s="9" t="s">
        <v>30</v>
      </c>
      <c r="N36" s="9" t="s">
        <v>30</v>
      </c>
      <c r="O36" s="9" t="s">
        <v>30</v>
      </c>
      <c r="P36" s="9" t="s">
        <v>30</v>
      </c>
      <c r="Q36" s="9" t="s">
        <v>29</v>
      </c>
    </row>
    <row r="37" spans="1:17">
      <c r="A37" s="11" t="s">
        <v>64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 t="s">
        <v>26</v>
      </c>
      <c r="H37" s="9" t="s">
        <v>26</v>
      </c>
      <c r="I37" s="9" t="s">
        <v>26</v>
      </c>
      <c r="J37" s="9" t="s">
        <v>26</v>
      </c>
      <c r="K37" s="9" t="s">
        <v>26</v>
      </c>
      <c r="L37" s="9" t="s">
        <v>26</v>
      </c>
      <c r="M37" s="9" t="s">
        <v>26</v>
      </c>
      <c r="N37" s="9" t="s">
        <v>26</v>
      </c>
      <c r="O37" s="9" t="s">
        <v>26</v>
      </c>
      <c r="P37" s="9" t="s">
        <v>26</v>
      </c>
      <c r="Q37" s="9" t="s">
        <v>26</v>
      </c>
    </row>
    <row r="38" spans="1:17">
      <c r="A38" s="11" t="s">
        <v>65</v>
      </c>
      <c r="B38" s="9" t="s">
        <v>29</v>
      </c>
      <c r="C38" s="9" t="s">
        <v>29</v>
      </c>
      <c r="D38" s="9" t="s">
        <v>29</v>
      </c>
      <c r="E38" s="9" t="s">
        <v>29</v>
      </c>
      <c r="F38" s="9" t="s">
        <v>27</v>
      </c>
      <c r="G38" s="9" t="s">
        <v>27</v>
      </c>
      <c r="H38" s="9" t="s">
        <v>27</v>
      </c>
      <c r="I38" s="9" t="s">
        <v>27</v>
      </c>
      <c r="J38" s="9" t="s">
        <v>27</v>
      </c>
      <c r="K38" s="9" t="s">
        <v>27</v>
      </c>
      <c r="L38" s="9" t="s">
        <v>27</v>
      </c>
      <c r="M38" s="9" t="s">
        <v>27</v>
      </c>
      <c r="N38" s="9" t="s">
        <v>27</v>
      </c>
      <c r="O38" s="9" t="s">
        <v>27</v>
      </c>
      <c r="P38" s="9" t="s">
        <v>27</v>
      </c>
      <c r="Q38" s="9" t="s">
        <v>27</v>
      </c>
    </row>
    <row r="39" spans="1:17">
      <c r="A39" s="11" t="s">
        <v>66</v>
      </c>
      <c r="B39" s="9" t="s">
        <v>30</v>
      </c>
      <c r="C39" s="9" t="s">
        <v>30</v>
      </c>
      <c r="D39" s="9" t="s">
        <v>30</v>
      </c>
      <c r="E39" s="9" t="s">
        <v>30</v>
      </c>
      <c r="F39" s="9" t="s">
        <v>30</v>
      </c>
      <c r="G39" s="9" t="s">
        <v>29</v>
      </c>
      <c r="H39" s="9" t="s">
        <v>29</v>
      </c>
      <c r="I39" s="9" t="s">
        <v>29</v>
      </c>
      <c r="J39" s="9" t="s">
        <v>29</v>
      </c>
      <c r="K39" s="9" t="s">
        <v>29</v>
      </c>
      <c r="L39" s="9" t="s">
        <v>29</v>
      </c>
      <c r="M39" s="9" t="s">
        <v>29</v>
      </c>
      <c r="N39" s="9" t="s">
        <v>27</v>
      </c>
      <c r="O39" s="9" t="s">
        <v>27</v>
      </c>
      <c r="P39" s="9" t="s">
        <v>27</v>
      </c>
      <c r="Q39" s="9" t="s">
        <v>27</v>
      </c>
    </row>
    <row r="40" spans="1:17">
      <c r="A40" s="11" t="s">
        <v>67</v>
      </c>
      <c r="B40" s="9" t="s">
        <v>26</v>
      </c>
      <c r="C40" s="9" t="s">
        <v>26</v>
      </c>
      <c r="D40" s="9" t="s">
        <v>26</v>
      </c>
      <c r="E40" s="9" t="s">
        <v>26</v>
      </c>
      <c r="F40" s="9" t="s">
        <v>26</v>
      </c>
      <c r="G40" s="9" t="s">
        <v>26</v>
      </c>
      <c r="H40" s="9" t="s">
        <v>26</v>
      </c>
      <c r="I40" s="9" t="s">
        <v>26</v>
      </c>
      <c r="J40" s="9" t="s">
        <v>26</v>
      </c>
      <c r="K40" s="9" t="s">
        <v>26</v>
      </c>
      <c r="L40" s="9" t="s">
        <v>26</v>
      </c>
      <c r="M40" s="9" t="s">
        <v>26</v>
      </c>
      <c r="N40" s="9" t="s">
        <v>26</v>
      </c>
      <c r="O40" s="9" t="s">
        <v>26</v>
      </c>
      <c r="P40" s="9" t="s">
        <v>26</v>
      </c>
      <c r="Q40" s="9" t="s">
        <v>26</v>
      </c>
    </row>
    <row r="41" spans="1:17">
      <c r="A41" s="11" t="s">
        <v>68</v>
      </c>
      <c r="B41" s="9" t="s">
        <v>27</v>
      </c>
      <c r="C41" s="9" t="s">
        <v>27</v>
      </c>
      <c r="D41" s="9" t="s">
        <v>29</v>
      </c>
      <c r="E41" s="9" t="s">
        <v>29</v>
      </c>
      <c r="F41" s="9" t="s">
        <v>29</v>
      </c>
      <c r="G41" s="9" t="s">
        <v>29</v>
      </c>
      <c r="H41" s="9" t="s">
        <v>29</v>
      </c>
      <c r="I41" s="9" t="s">
        <v>29</v>
      </c>
      <c r="J41" s="9" t="s">
        <v>29</v>
      </c>
      <c r="K41" s="9" t="s">
        <v>29</v>
      </c>
      <c r="L41" s="9" t="s">
        <v>29</v>
      </c>
      <c r="M41" s="9" t="s">
        <v>29</v>
      </c>
      <c r="N41" s="9" t="s">
        <v>29</v>
      </c>
      <c r="O41" s="9" t="s">
        <v>29</v>
      </c>
      <c r="P41" s="9" t="s">
        <v>29</v>
      </c>
      <c r="Q41" s="9" t="s">
        <v>29</v>
      </c>
    </row>
    <row r="42" spans="1:17">
      <c r="A42" s="11" t="s">
        <v>69</v>
      </c>
      <c r="B42" s="9" t="s">
        <v>30</v>
      </c>
      <c r="C42" s="9" t="s">
        <v>30</v>
      </c>
      <c r="D42" s="9" t="s">
        <v>30</v>
      </c>
      <c r="E42" s="9" t="s">
        <v>30</v>
      </c>
      <c r="F42" s="9" t="s">
        <v>30</v>
      </c>
      <c r="G42" s="9" t="s">
        <v>30</v>
      </c>
      <c r="H42" s="9" t="s">
        <v>30</v>
      </c>
      <c r="I42" s="9" t="s">
        <v>30</v>
      </c>
      <c r="J42" s="9" t="s">
        <v>30</v>
      </c>
      <c r="K42" s="9" t="s">
        <v>30</v>
      </c>
      <c r="L42" s="9" t="s">
        <v>30</v>
      </c>
      <c r="M42" s="9" t="s">
        <v>30</v>
      </c>
      <c r="N42" s="9" t="s">
        <v>30</v>
      </c>
      <c r="O42" s="9" t="s">
        <v>30</v>
      </c>
      <c r="P42" s="9" t="s">
        <v>30</v>
      </c>
      <c r="Q42" s="9" t="s">
        <v>30</v>
      </c>
    </row>
    <row r="43" spans="1:17">
      <c r="A43" s="11" t="s">
        <v>70</v>
      </c>
      <c r="B43" s="9" t="s">
        <v>29</v>
      </c>
      <c r="C43" s="9" t="s">
        <v>29</v>
      </c>
      <c r="D43" s="9" t="s">
        <v>29</v>
      </c>
      <c r="E43" s="9" t="s">
        <v>29</v>
      </c>
      <c r="F43" s="9" t="s">
        <v>29</v>
      </c>
      <c r="G43" s="9" t="s">
        <v>29</v>
      </c>
      <c r="H43" s="9" t="s">
        <v>29</v>
      </c>
      <c r="I43" s="9" t="s">
        <v>29</v>
      </c>
      <c r="J43" s="9" t="s">
        <v>29</v>
      </c>
      <c r="K43" s="9" t="s">
        <v>29</v>
      </c>
      <c r="L43" s="9" t="s">
        <v>29</v>
      </c>
      <c r="M43" s="9" t="s">
        <v>29</v>
      </c>
      <c r="N43" s="9" t="s">
        <v>29</v>
      </c>
      <c r="O43" s="9" t="s">
        <v>29</v>
      </c>
      <c r="P43" s="9" t="s">
        <v>29</v>
      </c>
      <c r="Q43" s="9" t="s">
        <v>29</v>
      </c>
    </row>
    <row r="44" spans="1:17">
      <c r="A44" s="11" t="s">
        <v>71</v>
      </c>
      <c r="B44" s="9" t="s">
        <v>27</v>
      </c>
      <c r="C44" s="9" t="s">
        <v>27</v>
      </c>
      <c r="D44" s="9" t="s">
        <v>29</v>
      </c>
      <c r="E44" s="9" t="s">
        <v>29</v>
      </c>
      <c r="F44" s="9" t="s">
        <v>29</v>
      </c>
      <c r="G44" s="9" t="s">
        <v>29</v>
      </c>
      <c r="H44" s="9" t="s">
        <v>29</v>
      </c>
      <c r="I44" s="9" t="s">
        <v>29</v>
      </c>
      <c r="J44" s="9" t="s">
        <v>29</v>
      </c>
      <c r="K44" s="9" t="s">
        <v>29</v>
      </c>
      <c r="L44" s="9" t="s">
        <v>27</v>
      </c>
      <c r="M44" s="9" t="s">
        <v>27</v>
      </c>
      <c r="N44" s="9" t="s">
        <v>27</v>
      </c>
      <c r="O44" s="9" t="s">
        <v>27</v>
      </c>
      <c r="P44" s="9" t="s">
        <v>27</v>
      </c>
      <c r="Q44" s="9" t="s">
        <v>27</v>
      </c>
    </row>
    <row r="45" spans="1:17">
      <c r="A45" s="11" t="s">
        <v>72</v>
      </c>
      <c r="B45" s="9" t="s">
        <v>27</v>
      </c>
      <c r="C45" s="9" t="s">
        <v>27</v>
      </c>
      <c r="D45" s="9" t="s">
        <v>27</v>
      </c>
      <c r="E45" s="9" t="s">
        <v>27</v>
      </c>
      <c r="F45" s="9" t="s">
        <v>27</v>
      </c>
      <c r="G45" s="9" t="s">
        <v>27</v>
      </c>
      <c r="H45" s="9" t="s">
        <v>27</v>
      </c>
      <c r="I45" s="9" t="s">
        <v>27</v>
      </c>
      <c r="J45" s="9" t="s">
        <v>27</v>
      </c>
      <c r="K45" s="9" t="s">
        <v>27</v>
      </c>
      <c r="L45" s="9" t="s">
        <v>27</v>
      </c>
      <c r="M45" s="9" t="s">
        <v>27</v>
      </c>
      <c r="N45" s="9" t="s">
        <v>27</v>
      </c>
      <c r="O45" s="9" t="s">
        <v>27</v>
      </c>
      <c r="P45" s="9" t="s">
        <v>27</v>
      </c>
      <c r="Q45" s="9" t="s">
        <v>27</v>
      </c>
    </row>
    <row r="46" spans="1:17">
      <c r="A46" s="11" t="s">
        <v>73</v>
      </c>
      <c r="B46" s="9" t="s">
        <v>27</v>
      </c>
      <c r="C46" s="9" t="s">
        <v>27</v>
      </c>
      <c r="D46" s="9" t="s">
        <v>27</v>
      </c>
      <c r="E46" s="9" t="s">
        <v>27</v>
      </c>
      <c r="F46" s="9" t="s">
        <v>27</v>
      </c>
      <c r="G46" s="9" t="s">
        <v>27</v>
      </c>
      <c r="H46" s="9" t="s">
        <v>27</v>
      </c>
      <c r="I46" s="9" t="s">
        <v>27</v>
      </c>
      <c r="J46" s="9" t="s">
        <v>27</v>
      </c>
      <c r="K46" s="9" t="s">
        <v>27</v>
      </c>
      <c r="L46" s="9" t="s">
        <v>27</v>
      </c>
      <c r="M46" s="9" t="s">
        <v>27</v>
      </c>
      <c r="N46" s="9" t="s">
        <v>27</v>
      </c>
      <c r="O46" s="9" t="s">
        <v>27</v>
      </c>
      <c r="P46" s="9" t="s">
        <v>27</v>
      </c>
      <c r="Q46" s="9" t="s">
        <v>27</v>
      </c>
    </row>
    <row r="47" spans="1:17">
      <c r="A47" s="11" t="s">
        <v>74</v>
      </c>
      <c r="B47" s="9" t="s">
        <v>27</v>
      </c>
      <c r="C47" s="9" t="s">
        <v>27</v>
      </c>
      <c r="D47" s="9" t="s">
        <v>29</v>
      </c>
      <c r="E47" s="9" t="s">
        <v>29</v>
      </c>
      <c r="F47" s="9" t="s">
        <v>29</v>
      </c>
      <c r="G47" s="9" t="s">
        <v>29</v>
      </c>
      <c r="H47" s="9" t="s">
        <v>30</v>
      </c>
      <c r="I47" s="9" t="s">
        <v>30</v>
      </c>
      <c r="J47" s="9" t="s">
        <v>30</v>
      </c>
      <c r="K47" s="9" t="s">
        <v>30</v>
      </c>
      <c r="L47" s="9" t="s">
        <v>30</v>
      </c>
      <c r="M47" s="9" t="s">
        <v>30</v>
      </c>
      <c r="N47" s="9" t="s">
        <v>30</v>
      </c>
      <c r="O47" s="9" t="s">
        <v>30</v>
      </c>
      <c r="P47" s="9" t="s">
        <v>30</v>
      </c>
      <c r="Q47" s="9" t="s">
        <v>30</v>
      </c>
    </row>
    <row r="48" spans="1:17">
      <c r="A48" s="11" t="s">
        <v>75</v>
      </c>
      <c r="B48" s="9" t="s">
        <v>27</v>
      </c>
      <c r="C48" s="9" t="s">
        <v>27</v>
      </c>
      <c r="D48" s="9" t="s">
        <v>27</v>
      </c>
      <c r="E48" s="9" t="s">
        <v>27</v>
      </c>
      <c r="F48" s="9" t="s">
        <v>27</v>
      </c>
      <c r="G48" s="9" t="s">
        <v>27</v>
      </c>
      <c r="H48" s="9" t="s">
        <v>27</v>
      </c>
      <c r="I48" s="9" t="s">
        <v>27</v>
      </c>
      <c r="J48" s="9" t="s">
        <v>27</v>
      </c>
      <c r="K48" s="9" t="s">
        <v>27</v>
      </c>
      <c r="L48" s="9" t="s">
        <v>27</v>
      </c>
      <c r="M48" s="9" t="s">
        <v>27</v>
      </c>
      <c r="N48" s="9" t="s">
        <v>27</v>
      </c>
      <c r="O48" s="9" t="s">
        <v>27</v>
      </c>
      <c r="P48" s="9" t="s">
        <v>27</v>
      </c>
      <c r="Q48" s="9" t="s">
        <v>27</v>
      </c>
    </row>
    <row r="49" spans="1:17">
      <c r="A49" s="11" t="s">
        <v>76</v>
      </c>
      <c r="B49" s="9">
        <v>0</v>
      </c>
      <c r="C49" s="9">
        <v>0</v>
      </c>
      <c r="D49" s="9">
        <v>0</v>
      </c>
      <c r="E49" s="9">
        <v>0</v>
      </c>
      <c r="F49" s="9" t="s">
        <v>26</v>
      </c>
      <c r="G49" s="9" t="s">
        <v>30</v>
      </c>
      <c r="H49" s="9" t="s">
        <v>30</v>
      </c>
      <c r="I49" s="9" t="s">
        <v>30</v>
      </c>
      <c r="J49" s="9" t="s">
        <v>30</v>
      </c>
      <c r="K49" s="9" t="s">
        <v>30</v>
      </c>
      <c r="L49" s="9" t="s">
        <v>30</v>
      </c>
      <c r="M49" s="9" t="s">
        <v>30</v>
      </c>
      <c r="N49" s="9" t="s">
        <v>29</v>
      </c>
      <c r="O49" s="9" t="s">
        <v>29</v>
      </c>
      <c r="P49" s="9" t="s">
        <v>29</v>
      </c>
      <c r="Q49" s="9" t="s">
        <v>27</v>
      </c>
    </row>
    <row r="50" spans="1:17">
      <c r="A50" s="11" t="s">
        <v>77</v>
      </c>
      <c r="B50" s="9">
        <v>0</v>
      </c>
      <c r="C50" s="9">
        <v>0</v>
      </c>
      <c r="D50" s="9" t="s">
        <v>26</v>
      </c>
      <c r="E50" s="9" t="s">
        <v>26</v>
      </c>
      <c r="F50" s="9" t="s">
        <v>26</v>
      </c>
      <c r="G50" s="9" t="s">
        <v>27</v>
      </c>
      <c r="H50" s="9" t="s">
        <v>27</v>
      </c>
      <c r="I50" s="9" t="s">
        <v>27</v>
      </c>
      <c r="J50" s="9" t="s">
        <v>27</v>
      </c>
      <c r="K50" s="9" t="s">
        <v>27</v>
      </c>
      <c r="L50" s="9" t="s">
        <v>27</v>
      </c>
      <c r="M50" s="9" t="s">
        <v>27</v>
      </c>
      <c r="N50" s="9" t="s">
        <v>27</v>
      </c>
      <c r="O50" s="9" t="s">
        <v>27</v>
      </c>
      <c r="P50" s="9" t="s">
        <v>26</v>
      </c>
      <c r="Q50" s="9" t="s">
        <v>26</v>
      </c>
    </row>
    <row r="51" spans="1:17">
      <c r="A51" s="11" t="s">
        <v>78</v>
      </c>
      <c r="B51" s="9" t="s">
        <v>30</v>
      </c>
      <c r="C51" s="9" t="s">
        <v>26</v>
      </c>
      <c r="D51" s="9" t="s">
        <v>30</v>
      </c>
      <c r="E51" s="9" t="s">
        <v>30</v>
      </c>
      <c r="F51" s="9" t="s">
        <v>26</v>
      </c>
      <c r="G51" s="9" t="s">
        <v>26</v>
      </c>
      <c r="H51" s="9" t="s">
        <v>26</v>
      </c>
      <c r="I51" s="9" t="s">
        <v>26</v>
      </c>
      <c r="J51" s="9" t="s">
        <v>26</v>
      </c>
      <c r="K51" s="9" t="s">
        <v>26</v>
      </c>
      <c r="L51" s="9" t="s">
        <v>26</v>
      </c>
      <c r="M51" s="9" t="s">
        <v>26</v>
      </c>
      <c r="N51" s="9" t="s">
        <v>26</v>
      </c>
      <c r="O51" s="9" t="s">
        <v>26</v>
      </c>
      <c r="P51" s="9" t="s">
        <v>26</v>
      </c>
      <c r="Q51" s="9" t="s">
        <v>26</v>
      </c>
    </row>
    <row r="52" spans="1:17">
      <c r="A52" s="11" t="s">
        <v>79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 t="s">
        <v>30</v>
      </c>
      <c r="H52" s="9" t="s">
        <v>30</v>
      </c>
      <c r="I52" s="9" t="s">
        <v>30</v>
      </c>
      <c r="J52" s="9" t="s">
        <v>30</v>
      </c>
      <c r="K52" s="9" t="s">
        <v>30</v>
      </c>
      <c r="L52" s="9" t="s">
        <v>30</v>
      </c>
      <c r="M52" s="9" t="s">
        <v>30</v>
      </c>
      <c r="N52" s="9" t="s">
        <v>30</v>
      </c>
      <c r="O52" s="9" t="s">
        <v>30</v>
      </c>
      <c r="P52" s="9" t="s">
        <v>30</v>
      </c>
      <c r="Q52" s="9" t="s">
        <v>30</v>
      </c>
    </row>
    <row r="53" spans="1:17">
      <c r="A53" s="11" t="s">
        <v>80</v>
      </c>
      <c r="B53" s="9" t="s">
        <v>26</v>
      </c>
      <c r="C53" s="9" t="s">
        <v>26</v>
      </c>
      <c r="D53" s="9" t="s">
        <v>26</v>
      </c>
      <c r="E53" s="9" t="s">
        <v>26</v>
      </c>
      <c r="F53" s="9" t="s">
        <v>26</v>
      </c>
      <c r="G53" s="9" t="s">
        <v>26</v>
      </c>
      <c r="H53" s="9" t="s">
        <v>26</v>
      </c>
      <c r="I53" s="9" t="s">
        <v>26</v>
      </c>
      <c r="J53" s="9" t="s">
        <v>26</v>
      </c>
      <c r="K53" s="9" t="s">
        <v>26</v>
      </c>
      <c r="L53" s="9" t="s">
        <v>26</v>
      </c>
      <c r="M53" s="9" t="s">
        <v>26</v>
      </c>
      <c r="N53" s="9" t="s">
        <v>26</v>
      </c>
      <c r="O53" s="9" t="s">
        <v>26</v>
      </c>
      <c r="P53" s="9" t="s">
        <v>26</v>
      </c>
      <c r="Q53" s="9" t="s">
        <v>26</v>
      </c>
    </row>
    <row r="54" spans="1:17">
      <c r="A54" s="11" t="s">
        <v>81</v>
      </c>
      <c r="B54" s="9">
        <v>0</v>
      </c>
      <c r="C54" s="9">
        <v>0</v>
      </c>
      <c r="D54" s="9" t="s">
        <v>30</v>
      </c>
      <c r="E54" s="9" t="s">
        <v>30</v>
      </c>
      <c r="F54" s="9" t="s">
        <v>30</v>
      </c>
      <c r="G54" s="9" t="s">
        <v>30</v>
      </c>
      <c r="H54" s="9" t="s">
        <v>30</v>
      </c>
      <c r="I54" s="9" t="s">
        <v>30</v>
      </c>
      <c r="J54" s="9" t="s">
        <v>30</v>
      </c>
      <c r="K54" s="9" t="s">
        <v>30</v>
      </c>
      <c r="L54" s="9" t="s">
        <v>30</v>
      </c>
      <c r="M54" s="9" t="s">
        <v>30</v>
      </c>
      <c r="N54" s="9" t="s">
        <v>30</v>
      </c>
      <c r="O54" s="9" t="s">
        <v>30</v>
      </c>
      <c r="P54" s="9" t="s">
        <v>30</v>
      </c>
      <c r="Q54" s="9" t="s">
        <v>30</v>
      </c>
    </row>
    <row r="55" spans="1:17">
      <c r="A55" s="11" t="s">
        <v>82</v>
      </c>
      <c r="B55" s="9" t="s">
        <v>26</v>
      </c>
      <c r="C55" s="9" t="s">
        <v>26</v>
      </c>
      <c r="D55" s="9" t="s">
        <v>30</v>
      </c>
      <c r="E55" s="9" t="s">
        <v>30</v>
      </c>
      <c r="F55" s="9" t="s">
        <v>30</v>
      </c>
      <c r="G55" s="9" t="s">
        <v>30</v>
      </c>
      <c r="H55" s="9" t="s">
        <v>30</v>
      </c>
      <c r="I55" s="9" t="s">
        <v>30</v>
      </c>
      <c r="J55" s="9" t="s">
        <v>30</v>
      </c>
      <c r="K55" s="9" t="s">
        <v>29</v>
      </c>
      <c r="L55" s="9" t="s">
        <v>30</v>
      </c>
      <c r="M55" s="9" t="s">
        <v>30</v>
      </c>
      <c r="N55" s="9" t="s">
        <v>30</v>
      </c>
      <c r="O55" s="9" t="s">
        <v>29</v>
      </c>
      <c r="P55" s="9" t="s">
        <v>27</v>
      </c>
      <c r="Q55" s="9" t="s">
        <v>27</v>
      </c>
    </row>
    <row r="56" spans="1:17">
      <c r="A56" s="11" t="s">
        <v>83</v>
      </c>
      <c r="B56" s="9" t="s">
        <v>29</v>
      </c>
      <c r="C56" s="9" t="s">
        <v>29</v>
      </c>
      <c r="D56" s="9" t="s">
        <v>29</v>
      </c>
      <c r="E56" s="9" t="s">
        <v>29</v>
      </c>
      <c r="F56" s="9" t="s">
        <v>29</v>
      </c>
      <c r="G56" s="9" t="s">
        <v>29</v>
      </c>
      <c r="H56" s="9" t="s">
        <v>29</v>
      </c>
      <c r="I56" s="9" t="s">
        <v>30</v>
      </c>
      <c r="J56" s="9" t="s">
        <v>30</v>
      </c>
      <c r="K56" s="9" t="s">
        <v>30</v>
      </c>
      <c r="L56" s="9" t="s">
        <v>30</v>
      </c>
      <c r="M56" s="9" t="s">
        <v>30</v>
      </c>
      <c r="N56" s="9" t="s">
        <v>30</v>
      </c>
      <c r="O56" s="9" t="s">
        <v>30</v>
      </c>
      <c r="P56" s="9" t="s">
        <v>30</v>
      </c>
      <c r="Q56" s="9" t="s">
        <v>30</v>
      </c>
    </row>
    <row r="57" spans="1:17">
      <c r="A57" s="11" t="s">
        <v>84</v>
      </c>
      <c r="B57" s="9" t="s">
        <v>27</v>
      </c>
      <c r="C57" s="9" t="s">
        <v>27</v>
      </c>
      <c r="D57" s="9" t="s">
        <v>27</v>
      </c>
      <c r="E57" s="9" t="s">
        <v>27</v>
      </c>
      <c r="F57" s="9" t="s">
        <v>27</v>
      </c>
      <c r="G57" s="9" t="s">
        <v>27</v>
      </c>
      <c r="H57" s="9" t="s">
        <v>27</v>
      </c>
      <c r="I57" s="9" t="s">
        <v>27</v>
      </c>
      <c r="J57" s="9" t="s">
        <v>27</v>
      </c>
      <c r="K57" s="9" t="s">
        <v>27</v>
      </c>
      <c r="L57" s="9" t="s">
        <v>27</v>
      </c>
      <c r="M57" s="9" t="s">
        <v>29</v>
      </c>
      <c r="N57" s="9" t="s">
        <v>27</v>
      </c>
      <c r="O57" s="9" t="s">
        <v>27</v>
      </c>
      <c r="P57" s="9" t="s">
        <v>27</v>
      </c>
      <c r="Q57" s="9" t="s">
        <v>27</v>
      </c>
    </row>
    <row r="58" spans="1:17">
      <c r="A58" s="11" t="s">
        <v>85</v>
      </c>
      <c r="B58" s="9" t="s">
        <v>29</v>
      </c>
      <c r="C58" s="9" t="s">
        <v>27</v>
      </c>
      <c r="D58" s="9" t="s">
        <v>27</v>
      </c>
      <c r="E58" s="9" t="s">
        <v>27</v>
      </c>
      <c r="F58" s="9" t="s">
        <v>27</v>
      </c>
      <c r="G58" s="9" t="s">
        <v>29</v>
      </c>
      <c r="H58" s="9" t="s">
        <v>29</v>
      </c>
      <c r="I58" s="9" t="s">
        <v>29</v>
      </c>
      <c r="J58" s="9" t="s">
        <v>30</v>
      </c>
      <c r="K58" s="9" t="s">
        <v>30</v>
      </c>
      <c r="L58" s="9" t="s">
        <v>30</v>
      </c>
      <c r="M58" s="9" t="s">
        <v>30</v>
      </c>
      <c r="N58" s="9" t="s">
        <v>30</v>
      </c>
      <c r="O58" s="9" t="s">
        <v>30</v>
      </c>
      <c r="P58" s="9" t="s">
        <v>30</v>
      </c>
      <c r="Q58" s="9" t="s">
        <v>30</v>
      </c>
    </row>
    <row r="59" spans="1:17">
      <c r="A59" s="11" t="s">
        <v>86</v>
      </c>
      <c r="B59" s="9" t="s">
        <v>30</v>
      </c>
      <c r="C59" s="9" t="s">
        <v>30</v>
      </c>
      <c r="D59" s="9" t="s">
        <v>29</v>
      </c>
      <c r="E59" s="9" t="s">
        <v>30</v>
      </c>
      <c r="F59" s="9" t="s">
        <v>30</v>
      </c>
      <c r="G59" s="9" t="s">
        <v>30</v>
      </c>
      <c r="H59" s="9" t="s">
        <v>30</v>
      </c>
      <c r="I59" s="9" t="s">
        <v>30</v>
      </c>
      <c r="J59" s="9" t="s">
        <v>30</v>
      </c>
      <c r="K59" s="9" t="s">
        <v>30</v>
      </c>
      <c r="L59" s="9" t="s">
        <v>30</v>
      </c>
      <c r="M59" s="9" t="s">
        <v>30</v>
      </c>
      <c r="N59" s="9" t="s">
        <v>30</v>
      </c>
      <c r="O59" s="9" t="s">
        <v>30</v>
      </c>
      <c r="P59" s="9" t="s">
        <v>30</v>
      </c>
      <c r="Q59" s="9" t="s">
        <v>29</v>
      </c>
    </row>
    <row r="60" spans="1:17">
      <c r="A60" s="11" t="s">
        <v>87</v>
      </c>
      <c r="B60" s="9" t="s">
        <v>27</v>
      </c>
      <c r="C60" s="9" t="s">
        <v>27</v>
      </c>
      <c r="D60" s="9" t="s">
        <v>27</v>
      </c>
      <c r="E60" s="9" t="s">
        <v>27</v>
      </c>
      <c r="F60" s="9" t="s">
        <v>27</v>
      </c>
      <c r="G60" s="9" t="s">
        <v>27</v>
      </c>
      <c r="H60" s="9" t="s">
        <v>27</v>
      </c>
      <c r="I60" s="9" t="s">
        <v>27</v>
      </c>
      <c r="J60" s="9" t="s">
        <v>27</v>
      </c>
      <c r="K60" s="9" t="s">
        <v>29</v>
      </c>
      <c r="L60" s="9" t="s">
        <v>29</v>
      </c>
      <c r="M60" s="9" t="s">
        <v>30</v>
      </c>
      <c r="N60" s="9" t="s">
        <v>30</v>
      </c>
      <c r="O60" s="9" t="s">
        <v>30</v>
      </c>
      <c r="P60" s="9" t="s">
        <v>30</v>
      </c>
      <c r="Q60" s="9" t="s">
        <v>30</v>
      </c>
    </row>
    <row r="61" spans="1:17">
      <c r="A61" s="11" t="s">
        <v>88</v>
      </c>
      <c r="B61" s="9">
        <v>0</v>
      </c>
      <c r="C61" s="9">
        <v>0</v>
      </c>
      <c r="D61" s="9">
        <v>0</v>
      </c>
      <c r="E61" s="9">
        <v>0</v>
      </c>
      <c r="F61" s="9" t="s">
        <v>26</v>
      </c>
      <c r="G61" s="9" t="s">
        <v>26</v>
      </c>
      <c r="H61" s="9" t="s">
        <v>26</v>
      </c>
      <c r="I61" s="9" t="s">
        <v>26</v>
      </c>
      <c r="J61" s="9" t="s">
        <v>30</v>
      </c>
      <c r="K61" s="9" t="s">
        <v>30</v>
      </c>
      <c r="L61" s="9" t="s">
        <v>30</v>
      </c>
      <c r="M61" s="9" t="s">
        <v>30</v>
      </c>
      <c r="N61" s="9" t="s">
        <v>30</v>
      </c>
      <c r="O61" s="9" t="s">
        <v>30</v>
      </c>
      <c r="P61" s="9" t="s">
        <v>29</v>
      </c>
      <c r="Q61" s="9" t="s">
        <v>27</v>
      </c>
    </row>
    <row r="62" spans="1:17">
      <c r="A62" s="11" t="s">
        <v>89</v>
      </c>
      <c r="B62" s="9">
        <v>0</v>
      </c>
      <c r="C62" s="9">
        <v>0</v>
      </c>
      <c r="D62" s="9">
        <v>0</v>
      </c>
      <c r="E62" s="9">
        <v>0</v>
      </c>
      <c r="F62" s="9" t="s">
        <v>30</v>
      </c>
      <c r="G62" s="9" t="s">
        <v>30</v>
      </c>
      <c r="H62" s="9" t="s">
        <v>30</v>
      </c>
      <c r="I62" s="9" t="s">
        <v>30</v>
      </c>
      <c r="J62" s="9" t="s">
        <v>30</v>
      </c>
      <c r="K62" s="9" t="s">
        <v>30</v>
      </c>
      <c r="L62" s="9" t="s">
        <v>30</v>
      </c>
      <c r="M62" s="9" t="s">
        <v>29</v>
      </c>
      <c r="N62" s="9" t="s">
        <v>29</v>
      </c>
      <c r="O62" s="9" t="s">
        <v>29</v>
      </c>
      <c r="P62" s="9" t="s">
        <v>27</v>
      </c>
      <c r="Q62" s="9" t="s">
        <v>27</v>
      </c>
    </row>
    <row r="63" spans="1:17">
      <c r="A63" s="11" t="s">
        <v>90</v>
      </c>
      <c r="B63" s="9" t="s">
        <v>29</v>
      </c>
      <c r="C63" s="9" t="s">
        <v>29</v>
      </c>
      <c r="D63" s="9" t="s">
        <v>27</v>
      </c>
      <c r="E63" s="9" t="s">
        <v>27</v>
      </c>
      <c r="F63" s="9" t="s">
        <v>27</v>
      </c>
      <c r="G63" s="9" t="s">
        <v>27</v>
      </c>
      <c r="H63" s="9" t="s">
        <v>27</v>
      </c>
      <c r="I63" s="9" t="s">
        <v>27</v>
      </c>
      <c r="J63" s="9" t="s">
        <v>27</v>
      </c>
      <c r="K63" s="9" t="s">
        <v>27</v>
      </c>
      <c r="L63" s="9" t="s">
        <v>27</v>
      </c>
      <c r="M63" s="9" t="s">
        <v>27</v>
      </c>
      <c r="N63" s="9" t="s">
        <v>27</v>
      </c>
      <c r="O63" s="9" t="s">
        <v>27</v>
      </c>
      <c r="P63" s="9" t="s">
        <v>27</v>
      </c>
      <c r="Q63" s="9" t="s">
        <v>29</v>
      </c>
    </row>
    <row r="64" spans="1:17">
      <c r="A64" s="11" t="s">
        <v>91</v>
      </c>
      <c r="B64" s="9" t="s">
        <v>26</v>
      </c>
      <c r="C64" s="9" t="s">
        <v>26</v>
      </c>
      <c r="D64" s="9" t="s">
        <v>26</v>
      </c>
      <c r="E64" s="9" t="s">
        <v>26</v>
      </c>
      <c r="F64" s="9" t="s">
        <v>26</v>
      </c>
      <c r="G64" s="9" t="s">
        <v>26</v>
      </c>
      <c r="H64" s="9" t="s">
        <v>26</v>
      </c>
      <c r="I64" s="9" t="s">
        <v>26</v>
      </c>
      <c r="J64" s="9" t="s">
        <v>26</v>
      </c>
      <c r="K64" s="9" t="s">
        <v>26</v>
      </c>
      <c r="L64" s="9" t="s">
        <v>26</v>
      </c>
      <c r="M64" s="9" t="s">
        <v>26</v>
      </c>
      <c r="N64" s="9" t="s">
        <v>26</v>
      </c>
      <c r="O64" s="9" t="s">
        <v>26</v>
      </c>
      <c r="P64" s="9" t="s">
        <v>26</v>
      </c>
      <c r="Q64" s="9" t="s">
        <v>26</v>
      </c>
    </row>
    <row r="65" spans="1:17">
      <c r="A65" s="11" t="s">
        <v>92</v>
      </c>
      <c r="B65" s="9" t="s">
        <v>30</v>
      </c>
      <c r="C65" s="9" t="s">
        <v>30</v>
      </c>
      <c r="D65" s="9" t="s">
        <v>30</v>
      </c>
      <c r="E65" s="9" t="s">
        <v>30</v>
      </c>
      <c r="F65" s="9" t="s">
        <v>30</v>
      </c>
      <c r="G65" s="9" t="s">
        <v>30</v>
      </c>
      <c r="H65" s="9" t="s">
        <v>30</v>
      </c>
      <c r="I65" s="9" t="s">
        <v>30</v>
      </c>
      <c r="J65" s="9" t="s">
        <v>30</v>
      </c>
      <c r="K65" s="9" t="s">
        <v>30</v>
      </c>
      <c r="L65" s="9" t="s">
        <v>30</v>
      </c>
      <c r="M65" s="9" t="s">
        <v>30</v>
      </c>
      <c r="N65" s="9" t="s">
        <v>30</v>
      </c>
      <c r="O65" s="9" t="s">
        <v>30</v>
      </c>
      <c r="P65" s="9" t="s">
        <v>30</v>
      </c>
      <c r="Q65" s="9" t="s">
        <v>30</v>
      </c>
    </row>
    <row r="66" spans="1:17">
      <c r="A66" s="11" t="s">
        <v>93</v>
      </c>
      <c r="B66" s="9" t="s">
        <v>26</v>
      </c>
      <c r="C66" s="9" t="s">
        <v>26</v>
      </c>
      <c r="D66" s="9" t="s">
        <v>26</v>
      </c>
      <c r="E66" s="9" t="s">
        <v>26</v>
      </c>
      <c r="F66" s="9" t="s">
        <v>26</v>
      </c>
      <c r="G66" s="9" t="s">
        <v>26</v>
      </c>
      <c r="H66" s="9" t="s">
        <v>26</v>
      </c>
      <c r="I66" s="9" t="s">
        <v>26</v>
      </c>
      <c r="J66" s="9" t="s">
        <v>26</v>
      </c>
      <c r="K66" s="9" t="s">
        <v>26</v>
      </c>
      <c r="L66" s="9" t="s">
        <v>26</v>
      </c>
      <c r="M66" s="9" t="s">
        <v>26</v>
      </c>
      <c r="N66" s="9" t="s">
        <v>26</v>
      </c>
      <c r="O66" s="9" t="s">
        <v>26</v>
      </c>
      <c r="P66" s="9" t="s">
        <v>26</v>
      </c>
      <c r="Q66" s="9" t="s">
        <v>26</v>
      </c>
    </row>
    <row r="67" spans="1:17">
      <c r="A67" s="11" t="s">
        <v>94</v>
      </c>
      <c r="B67" s="9" t="s">
        <v>26</v>
      </c>
      <c r="C67" s="9" t="s">
        <v>26</v>
      </c>
      <c r="D67" s="9" t="s">
        <v>26</v>
      </c>
      <c r="E67" s="9" t="s">
        <v>26</v>
      </c>
      <c r="F67" s="9" t="s">
        <v>26</v>
      </c>
      <c r="G67" s="9" t="s">
        <v>26</v>
      </c>
      <c r="H67" s="9" t="s">
        <v>26</v>
      </c>
      <c r="I67" s="9" t="s">
        <v>26</v>
      </c>
      <c r="J67" s="9" t="s">
        <v>26</v>
      </c>
      <c r="K67" s="9" t="s">
        <v>26</v>
      </c>
      <c r="L67" s="9" t="s">
        <v>26</v>
      </c>
      <c r="M67" s="9" t="s">
        <v>26</v>
      </c>
      <c r="N67" s="9" t="s">
        <v>26</v>
      </c>
      <c r="O67" s="9" t="s">
        <v>26</v>
      </c>
      <c r="P67" s="9" t="s">
        <v>26</v>
      </c>
      <c r="Q67" s="9" t="s">
        <v>26</v>
      </c>
    </row>
    <row r="68" spans="1:17">
      <c r="A68" s="11" t="s">
        <v>95</v>
      </c>
      <c r="B68" s="9">
        <v>0</v>
      </c>
      <c r="C68" s="9">
        <v>0</v>
      </c>
      <c r="D68" s="9" t="s">
        <v>26</v>
      </c>
      <c r="E68" s="9" t="s">
        <v>26</v>
      </c>
      <c r="F68" s="9" t="s">
        <v>26</v>
      </c>
      <c r="G68" s="9" t="s">
        <v>26</v>
      </c>
      <c r="H68" s="9" t="s">
        <v>26</v>
      </c>
      <c r="I68" s="9" t="s">
        <v>26</v>
      </c>
      <c r="J68" s="9" t="s">
        <v>26</v>
      </c>
      <c r="K68" s="9" t="s">
        <v>26</v>
      </c>
      <c r="L68" s="9" t="s">
        <v>26</v>
      </c>
      <c r="M68" s="9" t="s">
        <v>26</v>
      </c>
      <c r="N68" s="9" t="s">
        <v>26</v>
      </c>
      <c r="O68" s="9" t="s">
        <v>26</v>
      </c>
      <c r="P68" s="9" t="s">
        <v>26</v>
      </c>
      <c r="Q68" s="9" t="s">
        <v>26</v>
      </c>
    </row>
    <row r="69" spans="1:17">
      <c r="A69" s="11" t="s">
        <v>96</v>
      </c>
      <c r="B69" s="9" t="s">
        <v>29</v>
      </c>
      <c r="C69" s="9" t="s">
        <v>29</v>
      </c>
      <c r="D69" s="9" t="s">
        <v>29</v>
      </c>
      <c r="E69" s="9" t="s">
        <v>29</v>
      </c>
      <c r="F69" s="9" t="s">
        <v>29</v>
      </c>
      <c r="G69" s="9" t="s">
        <v>29</v>
      </c>
      <c r="H69" s="9" t="s">
        <v>27</v>
      </c>
      <c r="I69" s="9" t="s">
        <v>27</v>
      </c>
      <c r="J69" s="9" t="s">
        <v>27</v>
      </c>
      <c r="K69" s="9" t="s">
        <v>27</v>
      </c>
      <c r="L69" s="9" t="s">
        <v>27</v>
      </c>
      <c r="M69" s="9" t="s">
        <v>27</v>
      </c>
      <c r="N69" s="9" t="s">
        <v>27</v>
      </c>
      <c r="O69" s="9" t="s">
        <v>27</v>
      </c>
      <c r="P69" s="9" t="s">
        <v>27</v>
      </c>
      <c r="Q69" s="9" t="s">
        <v>27</v>
      </c>
    </row>
    <row r="70" spans="1:17">
      <c r="A70" s="11" t="s">
        <v>97</v>
      </c>
      <c r="B70" s="9" t="s">
        <v>29</v>
      </c>
      <c r="C70" s="9" t="s">
        <v>29</v>
      </c>
      <c r="D70" s="9" t="s">
        <v>30</v>
      </c>
      <c r="E70" s="9" t="s">
        <v>29</v>
      </c>
      <c r="F70" s="9" t="s">
        <v>29</v>
      </c>
      <c r="G70" s="9" t="s">
        <v>29</v>
      </c>
      <c r="H70" s="9" t="s">
        <v>29</v>
      </c>
      <c r="I70" s="9" t="s">
        <v>29</v>
      </c>
      <c r="J70" s="9" t="s">
        <v>29</v>
      </c>
      <c r="K70" s="9" t="s">
        <v>29</v>
      </c>
      <c r="L70" s="9" t="s">
        <v>29</v>
      </c>
      <c r="M70" s="9" t="s">
        <v>29</v>
      </c>
      <c r="N70" s="9" t="s">
        <v>29</v>
      </c>
      <c r="O70" s="9" t="s">
        <v>27</v>
      </c>
      <c r="P70" s="9" t="s">
        <v>29</v>
      </c>
      <c r="Q70" s="9" t="s">
        <v>27</v>
      </c>
    </row>
    <row r="71" spans="1:17">
      <c r="A71" s="11" t="s">
        <v>98</v>
      </c>
      <c r="B71" s="9">
        <v>0</v>
      </c>
      <c r="C71" s="9">
        <v>0</v>
      </c>
      <c r="D71" s="9">
        <v>0</v>
      </c>
      <c r="E71" s="9">
        <v>0</v>
      </c>
      <c r="F71" s="9" t="s">
        <v>30</v>
      </c>
      <c r="G71" s="9" t="s">
        <v>30</v>
      </c>
      <c r="H71" s="9" t="s">
        <v>30</v>
      </c>
      <c r="I71" s="9" t="s">
        <v>30</v>
      </c>
      <c r="J71" s="9" t="s">
        <v>29</v>
      </c>
      <c r="K71" s="9" t="s">
        <v>29</v>
      </c>
      <c r="L71" s="9" t="s">
        <v>29</v>
      </c>
      <c r="M71" s="9" t="s">
        <v>29</v>
      </c>
      <c r="N71" s="9" t="s">
        <v>30</v>
      </c>
      <c r="O71" s="9" t="s">
        <v>30</v>
      </c>
      <c r="P71" s="9" t="s">
        <v>29</v>
      </c>
      <c r="Q71" s="9" t="s">
        <v>30</v>
      </c>
    </row>
    <row r="72" spans="1:17">
      <c r="A72" s="11" t="s">
        <v>99</v>
      </c>
      <c r="B72" s="9" t="s">
        <v>26</v>
      </c>
      <c r="C72" s="9" t="s">
        <v>26</v>
      </c>
      <c r="D72" s="9" t="s">
        <v>26</v>
      </c>
      <c r="E72" s="9" t="s">
        <v>26</v>
      </c>
      <c r="F72" s="9" t="s">
        <v>26</v>
      </c>
      <c r="G72" s="9" t="s">
        <v>26</v>
      </c>
      <c r="H72" s="9" t="s">
        <v>26</v>
      </c>
      <c r="I72" s="9" t="s">
        <v>26</v>
      </c>
      <c r="J72" s="9" t="s">
        <v>26</v>
      </c>
      <c r="K72" s="9" t="s">
        <v>26</v>
      </c>
      <c r="L72" s="9" t="s">
        <v>26</v>
      </c>
      <c r="M72" s="9" t="s">
        <v>26</v>
      </c>
      <c r="N72" s="9" t="s">
        <v>26</v>
      </c>
      <c r="O72" s="9" t="s">
        <v>26</v>
      </c>
      <c r="P72" s="9" t="s">
        <v>26</v>
      </c>
      <c r="Q72" s="9" t="s">
        <v>26</v>
      </c>
    </row>
    <row r="73" spans="1:17">
      <c r="A73" s="11" t="s">
        <v>100</v>
      </c>
      <c r="B73" s="9" t="s">
        <v>27</v>
      </c>
      <c r="C73" s="9" t="s">
        <v>27</v>
      </c>
      <c r="D73" s="9" t="s">
        <v>27</v>
      </c>
      <c r="E73" s="9" t="s">
        <v>27</v>
      </c>
      <c r="F73" s="9" t="s">
        <v>27</v>
      </c>
      <c r="G73" s="9" t="s">
        <v>27</v>
      </c>
      <c r="H73" s="9" t="s">
        <v>27</v>
      </c>
      <c r="I73" s="9" t="s">
        <v>27</v>
      </c>
      <c r="J73" s="9" t="s">
        <v>27</v>
      </c>
      <c r="K73" s="9" t="s">
        <v>27</v>
      </c>
      <c r="L73" s="9" t="s">
        <v>29</v>
      </c>
      <c r="M73" s="9" t="s">
        <v>29</v>
      </c>
      <c r="N73" s="9" t="s">
        <v>29</v>
      </c>
      <c r="O73" s="9" t="s">
        <v>29</v>
      </c>
      <c r="P73" s="9" t="s">
        <v>29</v>
      </c>
      <c r="Q73" s="9" t="s">
        <v>30</v>
      </c>
    </row>
    <row r="74" spans="1:17">
      <c r="A74" s="11" t="s">
        <v>101</v>
      </c>
      <c r="B74" s="9" t="s">
        <v>29</v>
      </c>
      <c r="C74" s="9" t="s">
        <v>26</v>
      </c>
      <c r="D74" s="9" t="s">
        <v>26</v>
      </c>
      <c r="E74" s="9" t="s">
        <v>26</v>
      </c>
      <c r="F74" s="9" t="s">
        <v>26</v>
      </c>
      <c r="G74" s="9" t="s">
        <v>29</v>
      </c>
      <c r="H74" s="9" t="s">
        <v>29</v>
      </c>
      <c r="I74" s="9" t="s">
        <v>29</v>
      </c>
      <c r="J74" s="9" t="s">
        <v>26</v>
      </c>
      <c r="K74" s="9" t="s">
        <v>26</v>
      </c>
      <c r="L74" s="9" t="s">
        <v>26</v>
      </c>
      <c r="M74" s="9" t="s">
        <v>26</v>
      </c>
      <c r="N74" s="9" t="s">
        <v>26</v>
      </c>
      <c r="O74" s="9" t="s">
        <v>26</v>
      </c>
      <c r="P74" s="9" t="s">
        <v>26</v>
      </c>
      <c r="Q74" s="9" t="s">
        <v>26</v>
      </c>
    </row>
    <row r="75" spans="1:17">
      <c r="A75" s="11" t="s">
        <v>102</v>
      </c>
      <c r="B75" s="9" t="s">
        <v>26</v>
      </c>
      <c r="C75" s="9" t="s">
        <v>26</v>
      </c>
      <c r="D75" s="9" t="s">
        <v>26</v>
      </c>
      <c r="E75" s="9" t="s">
        <v>26</v>
      </c>
      <c r="F75" s="9" t="s">
        <v>26</v>
      </c>
      <c r="G75" s="9" t="s">
        <v>26</v>
      </c>
      <c r="H75" s="9" t="s">
        <v>26</v>
      </c>
      <c r="I75" s="9" t="s">
        <v>26</v>
      </c>
      <c r="J75" s="9" t="s">
        <v>26</v>
      </c>
      <c r="K75" s="9" t="s">
        <v>26</v>
      </c>
      <c r="L75" s="9" t="s">
        <v>26</v>
      </c>
      <c r="M75" s="9" t="s">
        <v>26</v>
      </c>
      <c r="N75" s="9" t="s">
        <v>26</v>
      </c>
      <c r="O75" s="9" t="s">
        <v>26</v>
      </c>
      <c r="P75" s="9" t="s">
        <v>26</v>
      </c>
      <c r="Q75" s="9" t="s">
        <v>26</v>
      </c>
    </row>
    <row r="76" spans="1:17">
      <c r="A76" s="11" t="s">
        <v>103</v>
      </c>
      <c r="B76" s="9" t="s">
        <v>30</v>
      </c>
      <c r="C76" s="9" t="s">
        <v>30</v>
      </c>
      <c r="D76" s="9" t="s">
        <v>30</v>
      </c>
      <c r="E76" s="9" t="s">
        <v>30</v>
      </c>
      <c r="F76" s="9" t="s">
        <v>30</v>
      </c>
      <c r="G76" s="9" t="s">
        <v>30</v>
      </c>
      <c r="H76" s="9" t="s">
        <v>30</v>
      </c>
      <c r="I76" s="9" t="s">
        <v>30</v>
      </c>
      <c r="J76" s="9" t="s">
        <v>30</v>
      </c>
      <c r="K76" s="9" t="s">
        <v>30</v>
      </c>
      <c r="L76" s="9" t="s">
        <v>30</v>
      </c>
      <c r="M76" s="9" t="s">
        <v>30</v>
      </c>
      <c r="N76" s="9" t="s">
        <v>30</v>
      </c>
      <c r="O76" s="9" t="s">
        <v>29</v>
      </c>
      <c r="P76" s="9" t="s">
        <v>29</v>
      </c>
      <c r="Q76" s="9" t="s">
        <v>27</v>
      </c>
    </row>
    <row r="77" spans="1:17">
      <c r="A77" s="11" t="s">
        <v>104</v>
      </c>
      <c r="B77" s="9" t="s">
        <v>26</v>
      </c>
      <c r="C77" s="9" t="s">
        <v>26</v>
      </c>
      <c r="D77" s="9" t="s">
        <v>26</v>
      </c>
      <c r="E77" s="9" t="s">
        <v>26</v>
      </c>
      <c r="F77" s="9" t="s">
        <v>26</v>
      </c>
      <c r="G77" s="9" t="s">
        <v>26</v>
      </c>
      <c r="H77" s="9" t="s">
        <v>26</v>
      </c>
      <c r="I77" s="9" t="s">
        <v>26</v>
      </c>
      <c r="J77" s="9" t="s">
        <v>26</v>
      </c>
      <c r="K77" s="9" t="s">
        <v>26</v>
      </c>
      <c r="L77" s="9" t="s">
        <v>26</v>
      </c>
      <c r="M77" s="9" t="s">
        <v>26</v>
      </c>
      <c r="N77" s="9" t="s">
        <v>26</v>
      </c>
      <c r="O77" s="9" t="s">
        <v>26</v>
      </c>
      <c r="P77" s="9" t="s">
        <v>26</v>
      </c>
      <c r="Q77" s="9" t="s">
        <v>26</v>
      </c>
    </row>
    <row r="78" spans="1:17">
      <c r="A78" s="11" t="s">
        <v>105</v>
      </c>
      <c r="B78" s="9" t="s">
        <v>29</v>
      </c>
      <c r="C78" s="9" t="s">
        <v>29</v>
      </c>
      <c r="D78" s="9" t="s">
        <v>29</v>
      </c>
      <c r="E78" s="9" t="s">
        <v>29</v>
      </c>
      <c r="F78" s="9" t="s">
        <v>29</v>
      </c>
      <c r="G78" s="9" t="s">
        <v>30</v>
      </c>
      <c r="H78" s="9" t="s">
        <v>30</v>
      </c>
      <c r="I78" s="9" t="s">
        <v>30</v>
      </c>
      <c r="J78" s="9" t="s">
        <v>30</v>
      </c>
      <c r="K78" s="9" t="s">
        <v>30</v>
      </c>
      <c r="L78" s="9" t="s">
        <v>30</v>
      </c>
      <c r="M78" s="9" t="s">
        <v>30</v>
      </c>
      <c r="N78" s="9" t="s">
        <v>30</v>
      </c>
      <c r="O78" s="9" t="s">
        <v>30</v>
      </c>
      <c r="P78" s="9" t="s">
        <v>30</v>
      </c>
      <c r="Q78" s="9" t="s">
        <v>30</v>
      </c>
    </row>
    <row r="79" spans="1:17">
      <c r="A79" s="11" t="s">
        <v>106</v>
      </c>
      <c r="B79" s="9" t="s">
        <v>27</v>
      </c>
      <c r="C79" s="9" t="s">
        <v>27</v>
      </c>
      <c r="D79" s="9" t="s">
        <v>27</v>
      </c>
      <c r="E79" s="9" t="s">
        <v>29</v>
      </c>
      <c r="F79" s="9" t="s">
        <v>29</v>
      </c>
      <c r="G79" s="9" t="s">
        <v>27</v>
      </c>
      <c r="H79" s="9" t="s">
        <v>27</v>
      </c>
      <c r="I79" s="9" t="s">
        <v>27</v>
      </c>
      <c r="J79" s="9" t="s">
        <v>27</v>
      </c>
      <c r="K79" s="9" t="s">
        <v>27</v>
      </c>
      <c r="L79" s="9" t="s">
        <v>27</v>
      </c>
      <c r="M79" s="9" t="s">
        <v>27</v>
      </c>
      <c r="N79" s="9" t="s">
        <v>27</v>
      </c>
      <c r="O79" s="9" t="s">
        <v>27</v>
      </c>
      <c r="P79" s="9" t="s">
        <v>29</v>
      </c>
      <c r="Q79" s="9" t="s">
        <v>27</v>
      </c>
    </row>
    <row r="80" spans="1:17">
      <c r="A80" s="11" t="s">
        <v>107</v>
      </c>
      <c r="B80" s="9" t="s">
        <v>27</v>
      </c>
      <c r="C80" s="9" t="s">
        <v>27</v>
      </c>
      <c r="D80" s="9" t="s">
        <v>27</v>
      </c>
      <c r="E80" s="9" t="s">
        <v>27</v>
      </c>
      <c r="F80" s="9" t="s">
        <v>27</v>
      </c>
      <c r="G80" s="9" t="s">
        <v>27</v>
      </c>
      <c r="H80" s="9" t="s">
        <v>27</v>
      </c>
      <c r="I80" s="9" t="s">
        <v>27</v>
      </c>
      <c r="J80" s="9" t="s">
        <v>27</v>
      </c>
      <c r="K80" s="9" t="s">
        <v>27</v>
      </c>
      <c r="L80" s="9" t="s">
        <v>27</v>
      </c>
      <c r="M80" s="9" t="s">
        <v>27</v>
      </c>
      <c r="N80" s="9" t="s">
        <v>27</v>
      </c>
      <c r="O80" s="9" t="s">
        <v>27</v>
      </c>
      <c r="P80" s="9" t="s">
        <v>27</v>
      </c>
      <c r="Q80" s="9" t="s">
        <v>27</v>
      </c>
    </row>
    <row r="81" spans="1:17">
      <c r="A81" s="11" t="s">
        <v>108</v>
      </c>
      <c r="B81" s="9" t="s">
        <v>27</v>
      </c>
      <c r="C81" s="9" t="s">
        <v>27</v>
      </c>
      <c r="D81" s="9" t="s">
        <v>27</v>
      </c>
      <c r="E81" s="9" t="s">
        <v>27</v>
      </c>
      <c r="F81" s="9" t="s">
        <v>27</v>
      </c>
      <c r="G81" s="9" t="s">
        <v>27</v>
      </c>
      <c r="H81" s="9" t="s">
        <v>27</v>
      </c>
      <c r="I81" s="9" t="s">
        <v>27</v>
      </c>
      <c r="J81" s="9" t="s">
        <v>27</v>
      </c>
      <c r="K81" s="9" t="s">
        <v>27</v>
      </c>
      <c r="L81" s="9" t="s">
        <v>27</v>
      </c>
      <c r="M81" s="9" t="s">
        <v>27</v>
      </c>
      <c r="N81" s="9" t="s">
        <v>27</v>
      </c>
      <c r="O81" s="9" t="s">
        <v>27</v>
      </c>
      <c r="P81" s="9" t="s">
        <v>27</v>
      </c>
      <c r="Q81" s="9" t="s">
        <v>27</v>
      </c>
    </row>
    <row r="82" spans="1:17">
      <c r="A82" s="11" t="s">
        <v>109</v>
      </c>
      <c r="B82" s="9" t="s">
        <v>30</v>
      </c>
      <c r="C82" s="9" t="s">
        <v>30</v>
      </c>
      <c r="D82" s="9" t="s">
        <v>30</v>
      </c>
      <c r="E82" s="9" t="s">
        <v>29</v>
      </c>
      <c r="F82" s="9" t="s">
        <v>30</v>
      </c>
      <c r="G82" s="9" t="s">
        <v>30</v>
      </c>
      <c r="H82" s="9" t="s">
        <v>29</v>
      </c>
      <c r="I82" s="9" t="s">
        <v>29</v>
      </c>
      <c r="J82" s="9" t="s">
        <v>27</v>
      </c>
      <c r="K82" s="9" t="s">
        <v>27</v>
      </c>
      <c r="L82" s="9" t="s">
        <v>29</v>
      </c>
      <c r="M82" s="9" t="s">
        <v>29</v>
      </c>
      <c r="N82" s="9" t="s">
        <v>29</v>
      </c>
      <c r="O82" s="9" t="s">
        <v>29</v>
      </c>
      <c r="P82" s="9" t="s">
        <v>30</v>
      </c>
      <c r="Q82" s="9" t="s">
        <v>30</v>
      </c>
    </row>
    <row r="83" spans="1:17">
      <c r="A83" s="11" t="s">
        <v>110</v>
      </c>
      <c r="B83" s="9" t="s">
        <v>27</v>
      </c>
      <c r="C83" s="9" t="s">
        <v>27</v>
      </c>
      <c r="D83" s="9" t="s">
        <v>27</v>
      </c>
      <c r="E83" s="9" t="s">
        <v>27</v>
      </c>
      <c r="F83" s="9" t="s">
        <v>27</v>
      </c>
      <c r="G83" s="9" t="s">
        <v>27</v>
      </c>
      <c r="H83" s="9" t="s">
        <v>27</v>
      </c>
      <c r="I83" s="9" t="s">
        <v>27</v>
      </c>
      <c r="J83" s="9" t="s">
        <v>27</v>
      </c>
      <c r="K83" s="9" t="s">
        <v>27</v>
      </c>
      <c r="L83" s="9" t="s">
        <v>29</v>
      </c>
      <c r="M83" s="9" t="s">
        <v>29</v>
      </c>
      <c r="N83" s="9" t="s">
        <v>29</v>
      </c>
      <c r="O83" s="9" t="s">
        <v>29</v>
      </c>
      <c r="P83" s="9" t="s">
        <v>29</v>
      </c>
      <c r="Q83" s="9" t="s">
        <v>29</v>
      </c>
    </row>
    <row r="84" spans="1:17">
      <c r="A84" s="11" t="s">
        <v>111</v>
      </c>
      <c r="B84" s="9" t="s">
        <v>26</v>
      </c>
      <c r="C84" s="9" t="s">
        <v>26</v>
      </c>
      <c r="D84" s="9" t="s">
        <v>26</v>
      </c>
      <c r="E84" s="9" t="s">
        <v>26</v>
      </c>
      <c r="F84" s="9" t="s">
        <v>26</v>
      </c>
      <c r="G84" s="9" t="s">
        <v>26</v>
      </c>
      <c r="H84" s="9" t="s">
        <v>26</v>
      </c>
      <c r="I84" s="9" t="s">
        <v>26</v>
      </c>
      <c r="J84" s="9" t="s">
        <v>26</v>
      </c>
      <c r="K84" s="9" t="s">
        <v>26</v>
      </c>
      <c r="L84" s="9" t="s">
        <v>26</v>
      </c>
      <c r="M84" s="9" t="s">
        <v>26</v>
      </c>
      <c r="N84" s="9" t="s">
        <v>26</v>
      </c>
      <c r="O84" s="9" t="s">
        <v>26</v>
      </c>
      <c r="P84" s="9" t="s">
        <v>26</v>
      </c>
      <c r="Q84" s="9" t="s">
        <v>26</v>
      </c>
    </row>
    <row r="85" spans="1:17">
      <c r="A85" s="11" t="s">
        <v>112</v>
      </c>
      <c r="B85" s="9" t="s">
        <v>27</v>
      </c>
      <c r="C85" s="9" t="s">
        <v>27</v>
      </c>
      <c r="D85" s="9" t="s">
        <v>29</v>
      </c>
      <c r="E85" s="9" t="s">
        <v>29</v>
      </c>
      <c r="F85" s="9" t="s">
        <v>29</v>
      </c>
      <c r="G85" s="9" t="s">
        <v>29</v>
      </c>
      <c r="H85" s="9" t="s">
        <v>29</v>
      </c>
      <c r="I85" s="9" t="s">
        <v>29</v>
      </c>
      <c r="J85" s="9" t="s">
        <v>29</v>
      </c>
      <c r="K85" s="9" t="s">
        <v>29</v>
      </c>
      <c r="L85" s="9" t="s">
        <v>29</v>
      </c>
      <c r="M85" s="9" t="s">
        <v>29</v>
      </c>
      <c r="N85" s="9" t="s">
        <v>29</v>
      </c>
      <c r="O85" s="9" t="s">
        <v>29</v>
      </c>
      <c r="P85" s="9" t="s">
        <v>29</v>
      </c>
      <c r="Q85" s="9" t="s">
        <v>29</v>
      </c>
    </row>
    <row r="86" spans="1:17">
      <c r="A86" s="11" t="s">
        <v>113</v>
      </c>
      <c r="B86" s="9" t="s">
        <v>26</v>
      </c>
      <c r="C86" s="9" t="s">
        <v>26</v>
      </c>
      <c r="D86" s="9" t="s">
        <v>26</v>
      </c>
      <c r="E86" s="9" t="s">
        <v>26</v>
      </c>
      <c r="F86" s="9" t="s">
        <v>26</v>
      </c>
      <c r="G86" s="9" t="s">
        <v>26</v>
      </c>
      <c r="H86" s="9" t="s">
        <v>26</v>
      </c>
      <c r="I86" s="9" t="s">
        <v>26</v>
      </c>
      <c r="J86" s="9" t="s">
        <v>26</v>
      </c>
      <c r="K86" s="9" t="s">
        <v>26</v>
      </c>
      <c r="L86" s="9" t="s">
        <v>26</v>
      </c>
      <c r="M86" s="9" t="s">
        <v>26</v>
      </c>
      <c r="N86" s="9" t="s">
        <v>26</v>
      </c>
      <c r="O86" s="9" t="s">
        <v>26</v>
      </c>
      <c r="P86" s="9" t="s">
        <v>26</v>
      </c>
      <c r="Q86" s="9" t="s">
        <v>26</v>
      </c>
    </row>
    <row r="87" spans="1:17">
      <c r="A87" s="11" t="s">
        <v>114</v>
      </c>
      <c r="B87" s="9" t="s">
        <v>30</v>
      </c>
      <c r="C87" s="9" t="s">
        <v>30</v>
      </c>
      <c r="D87" s="9" t="s">
        <v>29</v>
      </c>
      <c r="E87" s="9" t="s">
        <v>29</v>
      </c>
      <c r="F87" s="9" t="s">
        <v>29</v>
      </c>
      <c r="G87" s="9" t="s">
        <v>29</v>
      </c>
      <c r="H87" s="9" t="s">
        <v>29</v>
      </c>
      <c r="I87" s="9" t="s">
        <v>29</v>
      </c>
      <c r="J87" s="9" t="s">
        <v>29</v>
      </c>
      <c r="K87" s="9" t="s">
        <v>29</v>
      </c>
      <c r="L87" s="9" t="s">
        <v>29</v>
      </c>
      <c r="M87" s="9" t="s">
        <v>30</v>
      </c>
      <c r="N87" s="9" t="s">
        <v>30</v>
      </c>
      <c r="O87" s="9" t="s">
        <v>30</v>
      </c>
      <c r="P87" s="9" t="s">
        <v>30</v>
      </c>
      <c r="Q87" s="9" t="s">
        <v>30</v>
      </c>
    </row>
    <row r="88" spans="1:17">
      <c r="A88" s="11" t="s">
        <v>115</v>
      </c>
      <c r="B88" s="9" t="s">
        <v>29</v>
      </c>
      <c r="C88" s="9" t="s">
        <v>29</v>
      </c>
      <c r="D88" s="9" t="s">
        <v>29</v>
      </c>
      <c r="E88" s="9" t="s">
        <v>29</v>
      </c>
      <c r="F88" s="9" t="s">
        <v>29</v>
      </c>
      <c r="G88" s="9" t="s">
        <v>29</v>
      </c>
      <c r="H88" s="9" t="s">
        <v>29</v>
      </c>
      <c r="I88" s="9" t="s">
        <v>29</v>
      </c>
      <c r="J88" s="9" t="s">
        <v>27</v>
      </c>
      <c r="K88" s="9" t="s">
        <v>27</v>
      </c>
      <c r="L88" s="9" t="s">
        <v>27</v>
      </c>
      <c r="M88" s="9" t="s">
        <v>27</v>
      </c>
      <c r="N88" s="9" t="s">
        <v>27</v>
      </c>
      <c r="O88" s="9" t="s">
        <v>27</v>
      </c>
      <c r="P88" s="9" t="s">
        <v>27</v>
      </c>
      <c r="Q88" s="9" t="s">
        <v>27</v>
      </c>
    </row>
    <row r="89" spans="1:17">
      <c r="A89" s="11" t="s">
        <v>116</v>
      </c>
      <c r="B89" s="9" t="s">
        <v>26</v>
      </c>
      <c r="C89" s="9" t="s">
        <v>26</v>
      </c>
      <c r="D89" s="9" t="s">
        <v>30</v>
      </c>
      <c r="E89" s="9" t="s">
        <v>30</v>
      </c>
      <c r="F89" s="9" t="s">
        <v>30</v>
      </c>
      <c r="G89" s="9" t="s">
        <v>30</v>
      </c>
      <c r="H89" s="9" t="s">
        <v>30</v>
      </c>
      <c r="I89" s="9" t="s">
        <v>30</v>
      </c>
      <c r="J89" s="9" t="s">
        <v>30</v>
      </c>
      <c r="K89" s="9" t="s">
        <v>30</v>
      </c>
      <c r="L89" s="9" t="s">
        <v>30</v>
      </c>
      <c r="M89" s="9" t="s">
        <v>30</v>
      </c>
      <c r="N89" s="9" t="s">
        <v>30</v>
      </c>
      <c r="O89" s="9" t="s">
        <v>30</v>
      </c>
      <c r="P89" s="9" t="s">
        <v>30</v>
      </c>
      <c r="Q89" s="9" t="s">
        <v>30</v>
      </c>
    </row>
    <row r="90" spans="1:17">
      <c r="A90" s="11" t="s">
        <v>117</v>
      </c>
      <c r="B90" s="9" t="s">
        <v>26</v>
      </c>
      <c r="C90" s="9" t="s">
        <v>26</v>
      </c>
      <c r="D90" s="9" t="s">
        <v>26</v>
      </c>
      <c r="E90" s="9" t="s">
        <v>26</v>
      </c>
      <c r="F90" s="9" t="s">
        <v>26</v>
      </c>
      <c r="G90" s="9" t="s">
        <v>27</v>
      </c>
      <c r="H90" s="9" t="s">
        <v>27</v>
      </c>
      <c r="I90" s="9" t="s">
        <v>27</v>
      </c>
      <c r="J90" s="9" t="s">
        <v>27</v>
      </c>
      <c r="K90" s="9" t="s">
        <v>27</v>
      </c>
      <c r="L90" s="9" t="s">
        <v>27</v>
      </c>
      <c r="M90" s="9" t="s">
        <v>27</v>
      </c>
      <c r="N90" s="9" t="s">
        <v>27</v>
      </c>
      <c r="O90" s="9" t="s">
        <v>27</v>
      </c>
      <c r="P90" s="9" t="s">
        <v>26</v>
      </c>
      <c r="Q90" s="9" t="s">
        <v>26</v>
      </c>
    </row>
    <row r="91" spans="1:17">
      <c r="A91" s="11" t="s">
        <v>118</v>
      </c>
      <c r="B91" s="9" t="s">
        <v>26</v>
      </c>
      <c r="C91" s="9" t="s">
        <v>26</v>
      </c>
      <c r="D91" s="9" t="s">
        <v>26</v>
      </c>
      <c r="E91" s="9" t="s">
        <v>26</v>
      </c>
      <c r="F91" s="9" t="s">
        <v>26</v>
      </c>
      <c r="G91" s="9" t="s">
        <v>26</v>
      </c>
      <c r="H91" s="9" t="s">
        <v>26</v>
      </c>
      <c r="I91" s="9" t="s">
        <v>26</v>
      </c>
      <c r="J91" s="9" t="s">
        <v>26</v>
      </c>
      <c r="K91" s="9" t="s">
        <v>26</v>
      </c>
      <c r="L91" s="9" t="s">
        <v>26</v>
      </c>
      <c r="M91" s="9" t="s">
        <v>26</v>
      </c>
      <c r="N91" s="9" t="s">
        <v>26</v>
      </c>
      <c r="O91" s="9" t="s">
        <v>26</v>
      </c>
      <c r="P91" s="9" t="s">
        <v>26</v>
      </c>
      <c r="Q91" s="9" t="s">
        <v>26</v>
      </c>
    </row>
    <row r="92" spans="1:17">
      <c r="A92" s="11" t="s">
        <v>119</v>
      </c>
      <c r="B92" s="9" t="s">
        <v>26</v>
      </c>
      <c r="C92" s="9" t="s">
        <v>26</v>
      </c>
      <c r="D92" s="9" t="s">
        <v>26</v>
      </c>
      <c r="E92" s="9" t="s">
        <v>26</v>
      </c>
      <c r="F92" s="9" t="s">
        <v>26</v>
      </c>
      <c r="G92" s="9" t="s">
        <v>26</v>
      </c>
      <c r="H92" s="9" t="s">
        <v>26</v>
      </c>
      <c r="I92" s="9" t="s">
        <v>26</v>
      </c>
      <c r="J92" s="9" t="s">
        <v>26</v>
      </c>
      <c r="K92" s="9" t="s">
        <v>26</v>
      </c>
      <c r="L92" s="9" t="s">
        <v>26</v>
      </c>
      <c r="M92" s="9" t="s">
        <v>26</v>
      </c>
      <c r="N92" s="9" t="s">
        <v>26</v>
      </c>
      <c r="O92" s="9" t="s">
        <v>26</v>
      </c>
      <c r="P92" s="9" t="s">
        <v>26</v>
      </c>
      <c r="Q92" s="9" t="s">
        <v>26</v>
      </c>
    </row>
    <row r="93" spans="1:17">
      <c r="A93" s="11" t="s">
        <v>120</v>
      </c>
      <c r="B93" s="9" t="s">
        <v>26</v>
      </c>
      <c r="C93" s="9" t="s">
        <v>26</v>
      </c>
      <c r="D93" s="9" t="s">
        <v>26</v>
      </c>
      <c r="E93" s="9" t="s">
        <v>26</v>
      </c>
      <c r="F93" s="9" t="s">
        <v>26</v>
      </c>
      <c r="G93" s="9" t="s">
        <v>26</v>
      </c>
      <c r="H93" s="9" t="s">
        <v>26</v>
      </c>
      <c r="I93" s="9" t="s">
        <v>26</v>
      </c>
      <c r="J93" s="9" t="s">
        <v>26</v>
      </c>
      <c r="K93" s="9" t="s">
        <v>26</v>
      </c>
      <c r="L93" s="9" t="s">
        <v>26</v>
      </c>
      <c r="M93" s="9" t="s">
        <v>26</v>
      </c>
      <c r="N93" s="9" t="s">
        <v>26</v>
      </c>
      <c r="O93" s="9" t="s">
        <v>26</v>
      </c>
      <c r="P93" s="9" t="s">
        <v>26</v>
      </c>
      <c r="Q93" s="9" t="s">
        <v>26</v>
      </c>
    </row>
    <row r="94" spans="1:17">
      <c r="A94" s="11" t="s">
        <v>121</v>
      </c>
      <c r="B94" s="9" t="s">
        <v>26</v>
      </c>
      <c r="C94" s="9" t="s">
        <v>26</v>
      </c>
      <c r="D94" s="9" t="s">
        <v>26</v>
      </c>
      <c r="E94" s="9" t="s">
        <v>26</v>
      </c>
      <c r="F94" s="9" t="s">
        <v>26</v>
      </c>
      <c r="G94" s="9" t="s">
        <v>26</v>
      </c>
      <c r="H94" s="9" t="s">
        <v>26</v>
      </c>
      <c r="I94" s="9" t="s">
        <v>26</v>
      </c>
      <c r="J94" s="9" t="s">
        <v>26</v>
      </c>
      <c r="K94" s="9" t="s">
        <v>26</v>
      </c>
      <c r="L94" s="9" t="s">
        <v>26</v>
      </c>
      <c r="M94" s="9" t="s">
        <v>26</v>
      </c>
      <c r="N94" s="9" t="s">
        <v>26</v>
      </c>
      <c r="O94" s="9" t="s">
        <v>26</v>
      </c>
      <c r="P94" s="9" t="s">
        <v>26</v>
      </c>
      <c r="Q94" s="9" t="s">
        <v>26</v>
      </c>
    </row>
    <row r="95" spans="1:17">
      <c r="A95" s="11" t="s">
        <v>122</v>
      </c>
      <c r="B95" s="9" t="s">
        <v>29</v>
      </c>
      <c r="C95" s="9" t="s">
        <v>29</v>
      </c>
      <c r="D95" s="9" t="s">
        <v>29</v>
      </c>
      <c r="E95" s="9" t="s">
        <v>27</v>
      </c>
      <c r="F95" s="9" t="s">
        <v>27</v>
      </c>
      <c r="G95" s="9" t="s">
        <v>27</v>
      </c>
      <c r="H95" s="9" t="s">
        <v>27</v>
      </c>
      <c r="I95" s="9" t="s">
        <v>27</v>
      </c>
      <c r="J95" s="9" t="s">
        <v>27</v>
      </c>
      <c r="K95" s="9" t="s">
        <v>27</v>
      </c>
      <c r="L95" s="9" t="s">
        <v>29</v>
      </c>
      <c r="M95" s="9" t="s">
        <v>29</v>
      </c>
      <c r="N95" s="9" t="s">
        <v>29</v>
      </c>
      <c r="O95" s="9" t="s">
        <v>29</v>
      </c>
      <c r="P95" s="9" t="s">
        <v>27</v>
      </c>
      <c r="Q95" s="9" t="s">
        <v>29</v>
      </c>
    </row>
    <row r="96" spans="1:17">
      <c r="A96" s="11" t="s">
        <v>123</v>
      </c>
      <c r="B96" s="9" t="s">
        <v>26</v>
      </c>
      <c r="C96" s="9" t="s">
        <v>26</v>
      </c>
      <c r="D96" s="9" t="s">
        <v>26</v>
      </c>
      <c r="E96" s="9" t="s">
        <v>26</v>
      </c>
      <c r="F96" s="9" t="s">
        <v>26</v>
      </c>
      <c r="G96" s="9" t="s">
        <v>26</v>
      </c>
      <c r="H96" s="9" t="s">
        <v>26</v>
      </c>
      <c r="I96" s="9" t="s">
        <v>26</v>
      </c>
      <c r="J96" s="9" t="s">
        <v>26</v>
      </c>
      <c r="K96" s="9" t="s">
        <v>26</v>
      </c>
      <c r="L96" s="9" t="s">
        <v>26</v>
      </c>
      <c r="M96" s="9" t="s">
        <v>26</v>
      </c>
      <c r="N96" s="9" t="s">
        <v>26</v>
      </c>
      <c r="O96" s="9" t="s">
        <v>26</v>
      </c>
      <c r="P96" s="9" t="s">
        <v>26</v>
      </c>
      <c r="Q96" s="9" t="s">
        <v>26</v>
      </c>
    </row>
    <row r="97" spans="1:17">
      <c r="A97" s="11" t="s">
        <v>124</v>
      </c>
      <c r="B97" s="9" t="s">
        <v>30</v>
      </c>
      <c r="C97" s="9" t="s">
        <v>30</v>
      </c>
      <c r="D97" s="9" t="s">
        <v>29</v>
      </c>
      <c r="E97" s="9" t="s">
        <v>27</v>
      </c>
      <c r="F97" s="9" t="s">
        <v>27</v>
      </c>
      <c r="G97" s="9" t="s">
        <v>27</v>
      </c>
      <c r="H97" s="9" t="s">
        <v>27</v>
      </c>
      <c r="I97" s="9" t="s">
        <v>27</v>
      </c>
      <c r="J97" s="9" t="s">
        <v>27</v>
      </c>
      <c r="K97" s="9" t="s">
        <v>27</v>
      </c>
      <c r="L97" s="9" t="s">
        <v>27</v>
      </c>
      <c r="M97" s="9" t="s">
        <v>27</v>
      </c>
      <c r="N97" s="9" t="s">
        <v>27</v>
      </c>
      <c r="O97" s="9" t="s">
        <v>27</v>
      </c>
      <c r="P97" s="9" t="s">
        <v>27</v>
      </c>
      <c r="Q97" s="9" t="s">
        <v>27</v>
      </c>
    </row>
    <row r="98" spans="1:17">
      <c r="A98" s="11" t="s">
        <v>125</v>
      </c>
      <c r="B98" s="9">
        <v>0</v>
      </c>
      <c r="C98" s="9">
        <v>0</v>
      </c>
      <c r="D98" s="9">
        <v>0</v>
      </c>
      <c r="E98" s="9">
        <v>0</v>
      </c>
      <c r="F98" s="9" t="s">
        <v>30</v>
      </c>
      <c r="G98" s="9" t="s">
        <v>30</v>
      </c>
      <c r="H98" s="9" t="s">
        <v>30</v>
      </c>
      <c r="I98" s="9" t="s">
        <v>30</v>
      </c>
      <c r="J98" s="9" t="s">
        <v>30</v>
      </c>
      <c r="K98" s="9" t="s">
        <v>30</v>
      </c>
      <c r="L98" s="9" t="s">
        <v>30</v>
      </c>
      <c r="M98" s="9" t="s">
        <v>30</v>
      </c>
      <c r="N98" s="9" t="s">
        <v>30</v>
      </c>
      <c r="O98" s="9" t="s">
        <v>29</v>
      </c>
      <c r="P98" s="9" t="s">
        <v>29</v>
      </c>
      <c r="Q98" s="9" t="s">
        <v>27</v>
      </c>
    </row>
    <row r="99" spans="1:17">
      <c r="A99" s="11" t="s">
        <v>126</v>
      </c>
      <c r="B99" s="9" t="s">
        <v>27</v>
      </c>
      <c r="C99" s="9" t="s">
        <v>27</v>
      </c>
      <c r="D99" s="9" t="s">
        <v>27</v>
      </c>
      <c r="E99" s="9" t="s">
        <v>27</v>
      </c>
      <c r="F99" s="9" t="s">
        <v>27</v>
      </c>
      <c r="G99" s="9" t="s">
        <v>27</v>
      </c>
      <c r="H99" s="9" t="s">
        <v>27</v>
      </c>
      <c r="I99" s="9" t="s">
        <v>27</v>
      </c>
      <c r="J99" s="9" t="s">
        <v>29</v>
      </c>
      <c r="K99" s="9" t="s">
        <v>29</v>
      </c>
      <c r="L99" s="9" t="s">
        <v>29</v>
      </c>
      <c r="M99" s="9" t="s">
        <v>29</v>
      </c>
      <c r="N99" s="9" t="s">
        <v>29</v>
      </c>
      <c r="O99" s="9" t="s">
        <v>29</v>
      </c>
      <c r="P99" s="9" t="s">
        <v>29</v>
      </c>
      <c r="Q99" s="9" t="s">
        <v>29</v>
      </c>
    </row>
    <row r="100" spans="1:17">
      <c r="A100" s="11" t="s">
        <v>127</v>
      </c>
      <c r="B100" s="9" t="s">
        <v>26</v>
      </c>
      <c r="C100" s="9" t="s">
        <v>26</v>
      </c>
      <c r="D100" s="9" t="s">
        <v>26</v>
      </c>
      <c r="E100" s="9" t="s">
        <v>26</v>
      </c>
      <c r="F100" s="9" t="s">
        <v>26</v>
      </c>
      <c r="G100" s="9" t="s">
        <v>30</v>
      </c>
      <c r="H100" s="9" t="s">
        <v>30</v>
      </c>
      <c r="I100" s="9" t="s">
        <v>30</v>
      </c>
      <c r="J100" s="9" t="s">
        <v>30</v>
      </c>
      <c r="K100" s="9" t="s">
        <v>30</v>
      </c>
      <c r="L100" s="9" t="s">
        <v>30</v>
      </c>
      <c r="M100" s="9" t="s">
        <v>30</v>
      </c>
      <c r="N100" s="9" t="s">
        <v>30</v>
      </c>
      <c r="O100" s="9" t="s">
        <v>30</v>
      </c>
      <c r="P100" s="9" t="s">
        <v>26</v>
      </c>
      <c r="Q100" s="9" t="s">
        <v>26</v>
      </c>
    </row>
    <row r="101" spans="1:17">
      <c r="A101" s="11" t="s">
        <v>128</v>
      </c>
      <c r="B101" s="9">
        <v>0</v>
      </c>
      <c r="C101" s="9">
        <v>0</v>
      </c>
      <c r="D101" s="9" t="s">
        <v>26</v>
      </c>
      <c r="E101" s="9" t="s">
        <v>26</v>
      </c>
      <c r="F101" s="9" t="s">
        <v>26</v>
      </c>
      <c r="G101" s="9" t="s">
        <v>30</v>
      </c>
      <c r="H101" s="9" t="s">
        <v>30</v>
      </c>
      <c r="I101" s="9" t="s">
        <v>30</v>
      </c>
      <c r="J101" s="9" t="s">
        <v>30</v>
      </c>
      <c r="K101" s="9" t="s">
        <v>30</v>
      </c>
      <c r="L101" s="9" t="s">
        <v>30</v>
      </c>
      <c r="M101" s="9" t="s">
        <v>30</v>
      </c>
      <c r="N101" s="9" t="s">
        <v>30</v>
      </c>
      <c r="O101" s="9" t="s">
        <v>30</v>
      </c>
      <c r="P101" s="9" t="s">
        <v>26</v>
      </c>
      <c r="Q101" s="9" t="s">
        <v>26</v>
      </c>
    </row>
    <row r="102" spans="1:17">
      <c r="A102" s="11" t="s">
        <v>129</v>
      </c>
      <c r="B102" s="9" t="s">
        <v>30</v>
      </c>
      <c r="C102" s="9" t="s">
        <v>30</v>
      </c>
      <c r="D102" s="9" t="s">
        <v>30</v>
      </c>
      <c r="E102" s="9" t="s">
        <v>30</v>
      </c>
      <c r="F102" s="9" t="s">
        <v>30</v>
      </c>
      <c r="G102" s="9" t="s">
        <v>30</v>
      </c>
      <c r="H102" s="9" t="s">
        <v>30</v>
      </c>
      <c r="I102" s="9" t="s">
        <v>26</v>
      </c>
      <c r="J102" s="9" t="s">
        <v>26</v>
      </c>
      <c r="K102" s="9" t="s">
        <v>26</v>
      </c>
      <c r="L102" s="9" t="s">
        <v>30</v>
      </c>
      <c r="M102" s="9" t="s">
        <v>30</v>
      </c>
      <c r="N102" s="9" t="s">
        <v>30</v>
      </c>
      <c r="O102" s="9" t="s">
        <v>26</v>
      </c>
      <c r="P102" s="9" t="s">
        <v>26</v>
      </c>
      <c r="Q102" s="9" t="s">
        <v>26</v>
      </c>
    </row>
    <row r="103" spans="1:17">
      <c r="A103" s="11" t="s">
        <v>130</v>
      </c>
      <c r="B103" s="9" t="s">
        <v>26</v>
      </c>
      <c r="C103" s="9" t="s">
        <v>26</v>
      </c>
      <c r="D103" s="9" t="s">
        <v>26</v>
      </c>
      <c r="E103" s="9" t="s">
        <v>26</v>
      </c>
      <c r="F103" s="9" t="s">
        <v>26</v>
      </c>
      <c r="G103" s="9" t="s">
        <v>26</v>
      </c>
      <c r="H103" s="9" t="s">
        <v>26</v>
      </c>
      <c r="I103" s="9" t="s">
        <v>26</v>
      </c>
      <c r="J103" s="9" t="s">
        <v>26</v>
      </c>
      <c r="K103" s="9" t="s">
        <v>26</v>
      </c>
      <c r="L103" s="9" t="s">
        <v>26</v>
      </c>
      <c r="M103" s="9" t="s">
        <v>26</v>
      </c>
      <c r="N103" s="9" t="s">
        <v>26</v>
      </c>
      <c r="O103" s="9" t="s">
        <v>26</v>
      </c>
      <c r="P103" s="9" t="s">
        <v>26</v>
      </c>
      <c r="Q103" s="9" t="s">
        <v>26</v>
      </c>
    </row>
    <row r="104" spans="1:17">
      <c r="A104" s="11" t="s">
        <v>131</v>
      </c>
      <c r="B104" s="9">
        <v>0</v>
      </c>
      <c r="C104" s="9">
        <v>0</v>
      </c>
      <c r="D104" s="9">
        <v>0</v>
      </c>
      <c r="E104" s="9">
        <v>0</v>
      </c>
      <c r="F104" s="9" t="s">
        <v>30</v>
      </c>
      <c r="G104" s="9" t="s">
        <v>30</v>
      </c>
      <c r="H104" s="9" t="s">
        <v>30</v>
      </c>
      <c r="I104" s="9" t="s">
        <v>30</v>
      </c>
      <c r="J104" s="9" t="s">
        <v>30</v>
      </c>
      <c r="K104" s="9" t="s">
        <v>30</v>
      </c>
      <c r="L104" s="9" t="s">
        <v>29</v>
      </c>
      <c r="M104" s="9" t="s">
        <v>27</v>
      </c>
      <c r="N104" s="9" t="s">
        <v>27</v>
      </c>
      <c r="O104" s="9" t="s">
        <v>27</v>
      </c>
      <c r="P104" s="9" t="s">
        <v>27</v>
      </c>
      <c r="Q104" s="9" t="s">
        <v>27</v>
      </c>
    </row>
    <row r="105" spans="1:17">
      <c r="A105" s="11" t="s">
        <v>132</v>
      </c>
      <c r="B105" s="9" t="s">
        <v>30</v>
      </c>
      <c r="C105" s="9" t="s">
        <v>30</v>
      </c>
      <c r="D105" s="9" t="s">
        <v>30</v>
      </c>
      <c r="E105" s="9" t="s">
        <v>27</v>
      </c>
      <c r="F105" s="9" t="s">
        <v>27</v>
      </c>
      <c r="G105" s="9" t="s">
        <v>27</v>
      </c>
      <c r="H105" s="9" t="s">
        <v>29</v>
      </c>
      <c r="I105" s="9" t="s">
        <v>29</v>
      </c>
      <c r="J105" s="9" t="s">
        <v>29</v>
      </c>
      <c r="K105" s="9" t="s">
        <v>29</v>
      </c>
      <c r="L105" s="9" t="s">
        <v>27</v>
      </c>
      <c r="M105" s="9" t="s">
        <v>27</v>
      </c>
      <c r="N105" s="9" t="s">
        <v>27</v>
      </c>
      <c r="O105" s="9" t="s">
        <v>27</v>
      </c>
      <c r="P105" s="9" t="s">
        <v>27</v>
      </c>
      <c r="Q105" s="9" t="s">
        <v>27</v>
      </c>
    </row>
    <row r="106" spans="1:17">
      <c r="A106" s="11" t="s">
        <v>133</v>
      </c>
      <c r="B106" s="9">
        <v>0</v>
      </c>
      <c r="C106" s="9">
        <v>0</v>
      </c>
      <c r="D106" s="9">
        <v>0</v>
      </c>
      <c r="E106" s="9">
        <v>0</v>
      </c>
      <c r="F106" s="9" t="s">
        <v>30</v>
      </c>
      <c r="G106" s="9" t="s">
        <v>30</v>
      </c>
      <c r="H106" s="9" t="s">
        <v>30</v>
      </c>
      <c r="I106" s="9" t="s">
        <v>30</v>
      </c>
      <c r="J106" s="9" t="s">
        <v>30</v>
      </c>
      <c r="K106" s="9" t="s">
        <v>30</v>
      </c>
      <c r="L106" s="9" t="s">
        <v>30</v>
      </c>
      <c r="M106" s="9" t="s">
        <v>30</v>
      </c>
      <c r="N106" s="9" t="s">
        <v>30</v>
      </c>
      <c r="O106" s="9" t="s">
        <v>29</v>
      </c>
      <c r="P106" s="9" t="s">
        <v>27</v>
      </c>
      <c r="Q106" s="9" t="s">
        <v>27</v>
      </c>
    </row>
    <row r="107" spans="1:17">
      <c r="A107" s="11" t="s">
        <v>134</v>
      </c>
      <c r="B107" s="9" t="s">
        <v>30</v>
      </c>
      <c r="C107" s="9" t="s">
        <v>30</v>
      </c>
      <c r="D107" s="9" t="s">
        <v>30</v>
      </c>
      <c r="E107" s="9" t="s">
        <v>30</v>
      </c>
      <c r="F107" s="9" t="s">
        <v>30</v>
      </c>
      <c r="G107" s="9" t="s">
        <v>30</v>
      </c>
      <c r="H107" s="9" t="s">
        <v>30</v>
      </c>
      <c r="I107" s="9" t="s">
        <v>30</v>
      </c>
      <c r="J107" s="9" t="s">
        <v>30</v>
      </c>
      <c r="K107" s="9" t="s">
        <v>30</v>
      </c>
      <c r="L107" s="9" t="s">
        <v>29</v>
      </c>
      <c r="M107" s="9" t="s">
        <v>29</v>
      </c>
      <c r="N107" s="9" t="s">
        <v>29</v>
      </c>
      <c r="O107" s="9" t="s">
        <v>27</v>
      </c>
      <c r="P107" s="9" t="s">
        <v>27</v>
      </c>
      <c r="Q107" s="9" t="s">
        <v>27</v>
      </c>
    </row>
    <row r="108" spans="1:17">
      <c r="A108" s="11" t="s">
        <v>135</v>
      </c>
      <c r="B108" s="9" t="s">
        <v>30</v>
      </c>
      <c r="C108" s="9" t="s">
        <v>30</v>
      </c>
      <c r="D108" s="9" t="s">
        <v>30</v>
      </c>
      <c r="E108" s="9" t="s">
        <v>30</v>
      </c>
      <c r="F108" s="9" t="s">
        <v>30</v>
      </c>
      <c r="G108" s="9" t="s">
        <v>30</v>
      </c>
      <c r="H108" s="9" t="s">
        <v>30</v>
      </c>
      <c r="I108" s="9" t="s">
        <v>30</v>
      </c>
      <c r="J108" s="9" t="s">
        <v>30</v>
      </c>
      <c r="K108" s="9" t="s">
        <v>30</v>
      </c>
      <c r="L108" s="9" t="s">
        <v>30</v>
      </c>
      <c r="M108" s="9" t="s">
        <v>30</v>
      </c>
      <c r="N108" s="9" t="s">
        <v>30</v>
      </c>
      <c r="O108" s="9" t="s">
        <v>30</v>
      </c>
      <c r="P108" s="9" t="s">
        <v>30</v>
      </c>
      <c r="Q108" s="9" t="s">
        <v>30</v>
      </c>
    </row>
    <row r="109" spans="1:17">
      <c r="A109" s="11" t="s">
        <v>136</v>
      </c>
      <c r="B109" s="9" t="s">
        <v>27</v>
      </c>
      <c r="C109" s="9" t="s">
        <v>27</v>
      </c>
      <c r="D109" s="9" t="s">
        <v>27</v>
      </c>
      <c r="E109" s="9" t="s">
        <v>27</v>
      </c>
      <c r="F109" s="9" t="s">
        <v>27</v>
      </c>
      <c r="G109" s="9" t="s">
        <v>27</v>
      </c>
      <c r="H109" s="9" t="s">
        <v>27</v>
      </c>
      <c r="I109" s="9" t="s">
        <v>27</v>
      </c>
      <c r="J109" s="9" t="s">
        <v>27</v>
      </c>
      <c r="K109" s="9" t="s">
        <v>26</v>
      </c>
      <c r="L109" s="9" t="s">
        <v>26</v>
      </c>
      <c r="M109" s="9" t="s">
        <v>27</v>
      </c>
      <c r="N109" s="9" t="s">
        <v>27</v>
      </c>
      <c r="O109" s="9" t="s">
        <v>27</v>
      </c>
      <c r="P109" s="9" t="s">
        <v>27</v>
      </c>
      <c r="Q109" s="9" t="s">
        <v>27</v>
      </c>
    </row>
    <row r="110" spans="1:17">
      <c r="A110" s="11" t="s">
        <v>137</v>
      </c>
      <c r="B110" s="9" t="s">
        <v>26</v>
      </c>
      <c r="C110" s="9" t="s">
        <v>26</v>
      </c>
      <c r="D110" s="9" t="s">
        <v>26</v>
      </c>
      <c r="E110" s="9" t="s">
        <v>26</v>
      </c>
      <c r="F110" s="9" t="s">
        <v>26</v>
      </c>
      <c r="G110" s="9" t="s">
        <v>30</v>
      </c>
      <c r="H110" s="9" t="s">
        <v>30</v>
      </c>
      <c r="I110" s="9" t="s">
        <v>30</v>
      </c>
      <c r="J110" s="9" t="s">
        <v>30</v>
      </c>
      <c r="K110" s="9" t="s">
        <v>30</v>
      </c>
      <c r="L110" s="9" t="s">
        <v>30</v>
      </c>
      <c r="M110" s="9" t="s">
        <v>30</v>
      </c>
      <c r="N110" s="9" t="s">
        <v>30</v>
      </c>
      <c r="O110" s="9" t="s">
        <v>30</v>
      </c>
      <c r="P110" s="9" t="s">
        <v>26</v>
      </c>
      <c r="Q110" s="9" t="s">
        <v>26</v>
      </c>
    </row>
    <row r="111" spans="1:17">
      <c r="A111" s="11" t="s">
        <v>138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 t="s">
        <v>26</v>
      </c>
      <c r="I111" s="9" t="s">
        <v>26</v>
      </c>
      <c r="J111" s="9" t="s">
        <v>26</v>
      </c>
      <c r="K111" s="9" t="s">
        <v>26</v>
      </c>
      <c r="L111" s="9" t="s">
        <v>26</v>
      </c>
      <c r="M111" s="9" t="s">
        <v>26</v>
      </c>
      <c r="N111" s="9" t="s">
        <v>26</v>
      </c>
      <c r="O111" s="9" t="s">
        <v>26</v>
      </c>
      <c r="P111" s="9" t="s">
        <v>26</v>
      </c>
      <c r="Q111" s="9" t="s">
        <v>26</v>
      </c>
    </row>
    <row r="112" spans="1:17">
      <c r="A112" s="11" t="s">
        <v>139</v>
      </c>
      <c r="B112" s="9">
        <v>0</v>
      </c>
      <c r="C112" s="9">
        <v>0</v>
      </c>
      <c r="D112" s="9">
        <v>0</v>
      </c>
      <c r="E112" s="9">
        <v>0</v>
      </c>
      <c r="F112" s="9" t="s">
        <v>30</v>
      </c>
      <c r="G112" s="9" t="s">
        <v>30</v>
      </c>
      <c r="H112" s="9" t="s">
        <v>30</v>
      </c>
      <c r="I112" s="9" t="s">
        <v>30</v>
      </c>
      <c r="J112" s="9" t="s">
        <v>30</v>
      </c>
      <c r="K112" s="9" t="s">
        <v>30</v>
      </c>
      <c r="L112" s="9" t="s">
        <v>30</v>
      </c>
      <c r="M112" s="9" t="s">
        <v>30</v>
      </c>
      <c r="N112" s="9" t="s">
        <v>30</v>
      </c>
      <c r="O112" s="9" t="s">
        <v>30</v>
      </c>
      <c r="P112" s="9" t="s">
        <v>29</v>
      </c>
      <c r="Q112" s="9" t="s">
        <v>29</v>
      </c>
    </row>
    <row r="113" spans="1:17">
      <c r="A113" s="11" t="s">
        <v>140</v>
      </c>
      <c r="B113" s="9" t="s">
        <v>26</v>
      </c>
      <c r="C113" s="9" t="s">
        <v>26</v>
      </c>
      <c r="D113" s="9" t="s">
        <v>26</v>
      </c>
      <c r="E113" s="9" t="s">
        <v>26</v>
      </c>
      <c r="F113" s="9" t="s">
        <v>26</v>
      </c>
      <c r="G113" s="9" t="s">
        <v>26</v>
      </c>
      <c r="H113" s="9" t="s">
        <v>26</v>
      </c>
      <c r="I113" s="9" t="s">
        <v>26</v>
      </c>
      <c r="J113" s="9" t="s">
        <v>26</v>
      </c>
      <c r="K113" s="9" t="s">
        <v>26</v>
      </c>
      <c r="L113" s="9" t="s">
        <v>26</v>
      </c>
      <c r="M113" s="9" t="s">
        <v>26</v>
      </c>
      <c r="N113" s="9" t="s">
        <v>26</v>
      </c>
      <c r="O113" s="9" t="s">
        <v>26</v>
      </c>
      <c r="P113" s="9" t="s">
        <v>26</v>
      </c>
      <c r="Q113" s="9" t="s">
        <v>26</v>
      </c>
    </row>
    <row r="114" spans="1:17">
      <c r="A114" s="11" t="s">
        <v>141</v>
      </c>
      <c r="B114" s="9" t="s">
        <v>26</v>
      </c>
      <c r="C114" s="9" t="s">
        <v>26</v>
      </c>
      <c r="D114" s="9" t="s">
        <v>26</v>
      </c>
      <c r="E114" s="9" t="s">
        <v>26</v>
      </c>
      <c r="F114" s="9" t="s">
        <v>26</v>
      </c>
      <c r="G114" s="9" t="s">
        <v>30</v>
      </c>
      <c r="H114" s="9" t="s">
        <v>26</v>
      </c>
      <c r="I114" s="9" t="s">
        <v>26</v>
      </c>
      <c r="J114" s="9" t="s">
        <v>26</v>
      </c>
      <c r="K114" s="9" t="s">
        <v>26</v>
      </c>
      <c r="L114" s="9" t="s">
        <v>26</v>
      </c>
      <c r="M114" s="9" t="s">
        <v>26</v>
      </c>
      <c r="N114" s="9" t="s">
        <v>26</v>
      </c>
      <c r="O114" s="9" t="s">
        <v>26</v>
      </c>
      <c r="P114" s="9" t="s">
        <v>26</v>
      </c>
      <c r="Q114" s="9" t="s">
        <v>26</v>
      </c>
    </row>
    <row r="115" spans="1:17">
      <c r="A115" s="11" t="s">
        <v>142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 t="s">
        <v>30</v>
      </c>
      <c r="H115" s="9" t="s">
        <v>30</v>
      </c>
      <c r="I115" s="9" t="s">
        <v>29</v>
      </c>
      <c r="J115" s="9" t="s">
        <v>29</v>
      </c>
      <c r="K115" s="9" t="s">
        <v>29</v>
      </c>
      <c r="L115" s="9" t="s">
        <v>29</v>
      </c>
      <c r="M115" s="9" t="s">
        <v>30</v>
      </c>
      <c r="N115" s="9" t="s">
        <v>30</v>
      </c>
      <c r="O115" s="9" t="s">
        <v>30</v>
      </c>
      <c r="P115" s="9" t="s">
        <v>30</v>
      </c>
      <c r="Q115" s="9" t="s">
        <v>30</v>
      </c>
    </row>
    <row r="116" spans="1:17">
      <c r="A116" s="11" t="s">
        <v>143</v>
      </c>
      <c r="B116" s="9" t="s">
        <v>27</v>
      </c>
      <c r="C116" s="9" t="s">
        <v>27</v>
      </c>
      <c r="D116" s="9" t="s">
        <v>27</v>
      </c>
      <c r="E116" s="9" t="s">
        <v>27</v>
      </c>
      <c r="F116" s="9" t="s">
        <v>27</v>
      </c>
      <c r="G116" s="9" t="s">
        <v>27</v>
      </c>
      <c r="H116" s="9" t="s">
        <v>27</v>
      </c>
      <c r="I116" s="9" t="s">
        <v>27</v>
      </c>
      <c r="J116" s="9" t="s">
        <v>27</v>
      </c>
      <c r="K116" s="9" t="s">
        <v>27</v>
      </c>
      <c r="L116" s="9" t="s">
        <v>27</v>
      </c>
      <c r="M116" s="9" t="s">
        <v>27</v>
      </c>
      <c r="N116" s="9" t="s">
        <v>27</v>
      </c>
      <c r="O116" s="9" t="s">
        <v>27</v>
      </c>
      <c r="P116" s="9" t="s">
        <v>30</v>
      </c>
      <c r="Q116" s="9" t="s">
        <v>29</v>
      </c>
    </row>
    <row r="117" spans="1:17">
      <c r="A117" s="11" t="s">
        <v>144</v>
      </c>
      <c r="B117" s="9" t="s">
        <v>27</v>
      </c>
      <c r="C117" s="9" t="s">
        <v>27</v>
      </c>
      <c r="D117" s="9" t="s">
        <v>27</v>
      </c>
      <c r="E117" s="9" t="s">
        <v>29</v>
      </c>
      <c r="F117" s="9" t="s">
        <v>29</v>
      </c>
      <c r="G117" s="9" t="s">
        <v>29</v>
      </c>
      <c r="H117" s="9" t="s">
        <v>29</v>
      </c>
      <c r="I117" s="9" t="s">
        <v>27</v>
      </c>
      <c r="J117" s="9" t="s">
        <v>27</v>
      </c>
      <c r="K117" s="9" t="s">
        <v>27</v>
      </c>
      <c r="L117" s="9" t="s">
        <v>27</v>
      </c>
      <c r="M117" s="9" t="s">
        <v>27</v>
      </c>
      <c r="N117" s="9" t="s">
        <v>27</v>
      </c>
      <c r="O117" s="9" t="s">
        <v>27</v>
      </c>
      <c r="P117" s="9" t="s">
        <v>29</v>
      </c>
      <c r="Q117" s="9" t="s">
        <v>27</v>
      </c>
    </row>
    <row r="118" spans="1:17">
      <c r="A118" s="11" t="s">
        <v>145</v>
      </c>
      <c r="B118" s="9" t="s">
        <v>30</v>
      </c>
      <c r="C118" s="9" t="s">
        <v>30</v>
      </c>
      <c r="D118" s="9" t="s">
        <v>30</v>
      </c>
      <c r="E118" s="9" t="s">
        <v>30</v>
      </c>
      <c r="F118" s="9" t="s">
        <v>30</v>
      </c>
      <c r="G118" s="9" t="s">
        <v>30</v>
      </c>
      <c r="H118" s="9" t="s">
        <v>30</v>
      </c>
      <c r="I118" s="9" t="s">
        <v>30</v>
      </c>
      <c r="J118" s="9" t="s">
        <v>29</v>
      </c>
      <c r="K118" s="9" t="s">
        <v>29</v>
      </c>
      <c r="L118" s="9" t="s">
        <v>29</v>
      </c>
      <c r="M118" s="9" t="s">
        <v>29</v>
      </c>
      <c r="N118" s="9" t="s">
        <v>29</v>
      </c>
      <c r="O118" s="9" t="s">
        <v>29</v>
      </c>
      <c r="P118" s="9" t="s">
        <v>29</v>
      </c>
      <c r="Q118" s="9" t="s">
        <v>29</v>
      </c>
    </row>
    <row r="119" spans="1:17">
      <c r="A119" s="11" t="s">
        <v>146</v>
      </c>
      <c r="B119" s="9" t="s">
        <v>30</v>
      </c>
      <c r="C119" s="9" t="s">
        <v>30</v>
      </c>
      <c r="D119" s="9" t="s">
        <v>30</v>
      </c>
      <c r="E119" s="9" t="s">
        <v>29</v>
      </c>
      <c r="F119" s="9" t="s">
        <v>29</v>
      </c>
      <c r="G119" s="9" t="s">
        <v>30</v>
      </c>
      <c r="H119" s="9" t="s">
        <v>30</v>
      </c>
      <c r="I119" s="9" t="s">
        <v>30</v>
      </c>
      <c r="J119" s="9" t="s">
        <v>30</v>
      </c>
      <c r="K119" s="9" t="s">
        <v>30</v>
      </c>
      <c r="L119" s="9" t="s">
        <v>30</v>
      </c>
      <c r="M119" s="9" t="s">
        <v>30</v>
      </c>
      <c r="N119" s="9" t="s">
        <v>30</v>
      </c>
      <c r="O119" s="9" t="s">
        <v>30</v>
      </c>
      <c r="P119" s="9" t="s">
        <v>30</v>
      </c>
      <c r="Q119" s="9" t="s">
        <v>30</v>
      </c>
    </row>
    <row r="120" spans="1:17">
      <c r="A120" s="11" t="s">
        <v>147</v>
      </c>
      <c r="B120" s="9" t="s">
        <v>27</v>
      </c>
      <c r="C120" s="9" t="s">
        <v>27</v>
      </c>
      <c r="D120" s="9" t="s">
        <v>29</v>
      </c>
      <c r="E120" s="9" t="s">
        <v>27</v>
      </c>
      <c r="F120" s="9" t="s">
        <v>27</v>
      </c>
      <c r="G120" s="9" t="s">
        <v>27</v>
      </c>
      <c r="H120" s="9" t="s">
        <v>27</v>
      </c>
      <c r="I120" s="9" t="s">
        <v>27</v>
      </c>
      <c r="J120" s="9" t="s">
        <v>27</v>
      </c>
      <c r="K120" s="9" t="s">
        <v>27</v>
      </c>
      <c r="L120" s="9" t="s">
        <v>27</v>
      </c>
      <c r="M120" s="9" t="s">
        <v>27</v>
      </c>
      <c r="N120" s="9" t="s">
        <v>29</v>
      </c>
      <c r="O120" s="9" t="s">
        <v>29</v>
      </c>
      <c r="P120" s="9" t="s">
        <v>29</v>
      </c>
      <c r="Q120" s="9" t="s">
        <v>30</v>
      </c>
    </row>
    <row r="121" spans="1:17">
      <c r="A121" s="11" t="s">
        <v>148</v>
      </c>
      <c r="B121" s="9" t="s">
        <v>30</v>
      </c>
      <c r="C121" s="9" t="s">
        <v>30</v>
      </c>
      <c r="D121" s="9" t="s">
        <v>30</v>
      </c>
      <c r="E121" s="9" t="s">
        <v>30</v>
      </c>
      <c r="F121" s="9" t="s">
        <v>30</v>
      </c>
      <c r="G121" s="9" t="s">
        <v>30</v>
      </c>
      <c r="H121" s="9" t="s">
        <v>30</v>
      </c>
      <c r="I121" s="9" t="s">
        <v>30</v>
      </c>
      <c r="J121" s="9" t="s">
        <v>30</v>
      </c>
      <c r="K121" s="9" t="s">
        <v>30</v>
      </c>
      <c r="L121" s="9" t="s">
        <v>26</v>
      </c>
      <c r="M121" s="9" t="s">
        <v>26</v>
      </c>
      <c r="N121" s="9" t="s">
        <v>26</v>
      </c>
      <c r="O121" s="9" t="s">
        <v>26</v>
      </c>
      <c r="P121" s="9" t="s">
        <v>26</v>
      </c>
      <c r="Q121" s="9" t="s">
        <v>26</v>
      </c>
    </row>
    <row r="122" spans="1:17">
      <c r="A122" s="11" t="s">
        <v>149</v>
      </c>
      <c r="B122" s="9">
        <v>0</v>
      </c>
      <c r="C122" s="9">
        <v>0</v>
      </c>
      <c r="D122" s="9">
        <v>0</v>
      </c>
      <c r="E122" s="9" t="s">
        <v>26</v>
      </c>
      <c r="F122" s="9" t="s">
        <v>26</v>
      </c>
      <c r="G122" s="9" t="s">
        <v>26</v>
      </c>
      <c r="H122" s="9" t="s">
        <v>26</v>
      </c>
      <c r="I122" s="9" t="s">
        <v>26</v>
      </c>
      <c r="J122" s="9" t="s">
        <v>26</v>
      </c>
      <c r="K122" s="9" t="s">
        <v>26</v>
      </c>
      <c r="L122" s="9" t="s">
        <v>26</v>
      </c>
      <c r="M122" s="9" t="s">
        <v>26</v>
      </c>
      <c r="N122" s="9" t="s">
        <v>26</v>
      </c>
      <c r="O122" s="9" t="s">
        <v>26</v>
      </c>
      <c r="P122" s="9" t="s">
        <v>26</v>
      </c>
      <c r="Q122" s="9" t="s">
        <v>26</v>
      </c>
    </row>
    <row r="123" spans="1:17">
      <c r="A123" s="11" t="s">
        <v>150</v>
      </c>
      <c r="B123" s="9" t="s">
        <v>27</v>
      </c>
      <c r="C123" s="9" t="s">
        <v>27</v>
      </c>
      <c r="D123" s="9" t="s">
        <v>27</v>
      </c>
      <c r="E123" s="9" t="s">
        <v>27</v>
      </c>
      <c r="F123" s="9" t="s">
        <v>27</v>
      </c>
      <c r="G123" s="9" t="s">
        <v>27</v>
      </c>
      <c r="H123" s="9" t="s">
        <v>27</v>
      </c>
      <c r="I123" s="9" t="s">
        <v>27</v>
      </c>
      <c r="J123" s="9" t="s">
        <v>27</v>
      </c>
      <c r="K123" s="9" t="s">
        <v>27</v>
      </c>
      <c r="L123" s="9" t="s">
        <v>27</v>
      </c>
      <c r="M123" s="9" t="s">
        <v>27</v>
      </c>
      <c r="N123" s="9" t="s">
        <v>27</v>
      </c>
      <c r="O123" s="9" t="s">
        <v>27</v>
      </c>
      <c r="P123" s="9" t="s">
        <v>29</v>
      </c>
      <c r="Q123" s="9" t="s">
        <v>29</v>
      </c>
    </row>
    <row r="124" spans="1:17">
      <c r="A124" s="11" t="s">
        <v>151</v>
      </c>
      <c r="B124" s="9" t="s">
        <v>30</v>
      </c>
      <c r="C124" s="9" t="s">
        <v>30</v>
      </c>
      <c r="D124" s="9" t="s">
        <v>30</v>
      </c>
      <c r="E124" s="9" t="s">
        <v>30</v>
      </c>
      <c r="F124" s="9" t="s">
        <v>30</v>
      </c>
      <c r="G124" s="9" t="s">
        <v>30</v>
      </c>
      <c r="H124" s="9" t="s">
        <v>30</v>
      </c>
      <c r="I124" s="9" t="s">
        <v>30</v>
      </c>
      <c r="J124" s="9" t="s">
        <v>30</v>
      </c>
      <c r="K124" s="9" t="s">
        <v>29</v>
      </c>
      <c r="L124" s="9" t="s">
        <v>29</v>
      </c>
      <c r="M124" s="9" t="s">
        <v>29</v>
      </c>
      <c r="N124" s="9" t="s">
        <v>29</v>
      </c>
      <c r="O124" s="9" t="s">
        <v>30</v>
      </c>
      <c r="P124" s="9" t="s">
        <v>30</v>
      </c>
      <c r="Q124" s="9" t="s">
        <v>29</v>
      </c>
    </row>
    <row r="125" spans="1:17">
      <c r="A125" s="11" t="s">
        <v>152</v>
      </c>
      <c r="B125" s="9">
        <v>0</v>
      </c>
      <c r="C125" s="9">
        <v>0</v>
      </c>
      <c r="D125" s="9" t="s">
        <v>26</v>
      </c>
      <c r="E125" s="9" t="s">
        <v>26</v>
      </c>
      <c r="F125" s="9" t="s">
        <v>26</v>
      </c>
      <c r="G125" s="9" t="s">
        <v>26</v>
      </c>
      <c r="H125" s="9" t="s">
        <v>26</v>
      </c>
      <c r="I125" s="9" t="s">
        <v>26</v>
      </c>
      <c r="J125" s="9" t="s">
        <v>26</v>
      </c>
      <c r="K125" s="9" t="s">
        <v>26</v>
      </c>
      <c r="L125" s="9" t="s">
        <v>26</v>
      </c>
      <c r="M125" s="9" t="s">
        <v>26</v>
      </c>
      <c r="N125" s="9" t="s">
        <v>26</v>
      </c>
      <c r="O125" s="9" t="s">
        <v>26</v>
      </c>
      <c r="P125" s="9" t="s">
        <v>26</v>
      </c>
      <c r="Q125" s="9" t="s">
        <v>26</v>
      </c>
    </row>
    <row r="126" spans="1:17">
      <c r="A126" s="11" t="s">
        <v>153</v>
      </c>
      <c r="B126" s="9" t="s">
        <v>27</v>
      </c>
      <c r="C126" s="9" t="s">
        <v>27</v>
      </c>
      <c r="D126" s="9" t="s">
        <v>27</v>
      </c>
      <c r="E126" s="9" t="s">
        <v>27</v>
      </c>
      <c r="F126" s="9" t="s">
        <v>27</v>
      </c>
      <c r="G126" s="9" t="s">
        <v>29</v>
      </c>
      <c r="H126" s="9" t="s">
        <v>27</v>
      </c>
      <c r="I126" s="9" t="s">
        <v>27</v>
      </c>
      <c r="J126" s="9" t="s">
        <v>29</v>
      </c>
      <c r="K126" s="9" t="s">
        <v>30</v>
      </c>
      <c r="L126" s="9" t="s">
        <v>30</v>
      </c>
      <c r="M126" s="9" t="s">
        <v>30</v>
      </c>
      <c r="N126" s="9" t="s">
        <v>30</v>
      </c>
      <c r="O126" s="9" t="s">
        <v>30</v>
      </c>
      <c r="P126" s="9" t="s">
        <v>30</v>
      </c>
      <c r="Q126" s="9" t="s">
        <v>30</v>
      </c>
    </row>
    <row r="127" spans="1:17">
      <c r="A127" s="11" t="s">
        <v>154</v>
      </c>
      <c r="B127" s="9">
        <v>0</v>
      </c>
      <c r="C127" s="9">
        <v>0</v>
      </c>
      <c r="D127" s="9">
        <v>0</v>
      </c>
      <c r="E127" s="9" t="s">
        <v>26</v>
      </c>
      <c r="F127" s="9" t="s">
        <v>26</v>
      </c>
      <c r="G127" s="9" t="s">
        <v>26</v>
      </c>
      <c r="H127" s="9" t="s">
        <v>26</v>
      </c>
      <c r="I127" s="9" t="s">
        <v>26</v>
      </c>
      <c r="J127" s="9" t="s">
        <v>26</v>
      </c>
      <c r="K127" s="9" t="s">
        <v>26</v>
      </c>
      <c r="L127" s="9" t="s">
        <v>26</v>
      </c>
      <c r="M127" s="9" t="s">
        <v>26</v>
      </c>
      <c r="N127" s="9" t="s">
        <v>26</v>
      </c>
      <c r="O127" s="9" t="s">
        <v>26</v>
      </c>
      <c r="P127" s="9" t="s">
        <v>26</v>
      </c>
      <c r="Q127" s="9" t="s">
        <v>26</v>
      </c>
    </row>
    <row r="128" spans="1:17">
      <c r="A128" s="11" t="s">
        <v>155</v>
      </c>
      <c r="B128" s="9">
        <v>0</v>
      </c>
      <c r="C128" s="9">
        <v>0</v>
      </c>
      <c r="D128" s="9">
        <v>0</v>
      </c>
      <c r="E128" s="9">
        <v>0</v>
      </c>
      <c r="F128" s="9" t="s">
        <v>30</v>
      </c>
      <c r="G128" s="9" t="s">
        <v>30</v>
      </c>
      <c r="H128" s="9" t="s">
        <v>30</v>
      </c>
      <c r="I128" s="9" t="s">
        <v>30</v>
      </c>
      <c r="J128" s="9" t="s">
        <v>30</v>
      </c>
      <c r="K128" s="9" t="s">
        <v>30</v>
      </c>
      <c r="L128" s="9" t="s">
        <v>29</v>
      </c>
      <c r="M128" s="9" t="s">
        <v>29</v>
      </c>
      <c r="N128" s="9" t="s">
        <v>29</v>
      </c>
      <c r="O128" s="9" t="s">
        <v>27</v>
      </c>
      <c r="P128" s="9" t="s">
        <v>29</v>
      </c>
      <c r="Q128" s="9" t="s">
        <v>29</v>
      </c>
    </row>
    <row r="129" spans="1:17">
      <c r="A129" s="11" t="s">
        <v>156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 t="s">
        <v>26</v>
      </c>
      <c r="I129" s="9" t="s">
        <v>26</v>
      </c>
      <c r="J129" s="9" t="s">
        <v>26</v>
      </c>
      <c r="K129" s="9" t="s">
        <v>26</v>
      </c>
      <c r="L129" s="9" t="s">
        <v>26</v>
      </c>
      <c r="M129" s="9" t="s">
        <v>26</v>
      </c>
      <c r="N129" s="9" t="s">
        <v>26</v>
      </c>
      <c r="O129" s="9" t="s">
        <v>26</v>
      </c>
      <c r="P129" s="9" t="s">
        <v>26</v>
      </c>
      <c r="Q129" s="9" t="s">
        <v>26</v>
      </c>
    </row>
    <row r="130" spans="1:17">
      <c r="A130" s="11" t="s">
        <v>157</v>
      </c>
      <c r="B130" s="9" t="s">
        <v>26</v>
      </c>
      <c r="C130" s="9" t="s">
        <v>26</v>
      </c>
      <c r="D130" s="9" t="s">
        <v>26</v>
      </c>
      <c r="E130" s="9" t="s">
        <v>26</v>
      </c>
      <c r="F130" s="9" t="s">
        <v>30</v>
      </c>
      <c r="G130" s="9" t="s">
        <v>30</v>
      </c>
      <c r="H130" s="9" t="s">
        <v>30</v>
      </c>
      <c r="I130" s="9" t="s">
        <v>30</v>
      </c>
      <c r="J130" s="9" t="s">
        <v>30</v>
      </c>
      <c r="K130" s="9" t="s">
        <v>30</v>
      </c>
      <c r="L130" s="9" t="s">
        <v>29</v>
      </c>
      <c r="M130" s="9" t="s">
        <v>29</v>
      </c>
      <c r="N130" s="9" t="s">
        <v>29</v>
      </c>
      <c r="O130" s="9" t="s">
        <v>29</v>
      </c>
      <c r="P130" s="9" t="s">
        <v>29</v>
      </c>
      <c r="Q130" s="9" t="s">
        <v>29</v>
      </c>
    </row>
    <row r="131" spans="1:17">
      <c r="A131" s="11" t="s">
        <v>158</v>
      </c>
      <c r="B131" s="9" t="s">
        <v>27</v>
      </c>
      <c r="C131" s="9" t="s">
        <v>27</v>
      </c>
      <c r="D131" s="9" t="s">
        <v>27</v>
      </c>
      <c r="E131" s="9" t="s">
        <v>27</v>
      </c>
      <c r="F131" s="9" t="s">
        <v>27</v>
      </c>
      <c r="G131" s="9" t="s">
        <v>27</v>
      </c>
      <c r="H131" s="9" t="s">
        <v>29</v>
      </c>
      <c r="I131" s="9" t="s">
        <v>29</v>
      </c>
      <c r="J131" s="9" t="s">
        <v>29</v>
      </c>
      <c r="K131" s="9" t="s">
        <v>29</v>
      </c>
      <c r="L131" s="9" t="s">
        <v>29</v>
      </c>
      <c r="M131" s="9" t="s">
        <v>29</v>
      </c>
      <c r="N131" s="9" t="s">
        <v>30</v>
      </c>
      <c r="O131" s="9" t="s">
        <v>30</v>
      </c>
      <c r="P131" s="9" t="s">
        <v>29</v>
      </c>
      <c r="Q131" s="9" t="s">
        <v>30</v>
      </c>
    </row>
    <row r="132" spans="1:17">
      <c r="A132" s="11" t="s">
        <v>159</v>
      </c>
      <c r="B132" s="9" t="s">
        <v>27</v>
      </c>
      <c r="C132" s="9" t="s">
        <v>27</v>
      </c>
      <c r="D132" s="9" t="s">
        <v>27</v>
      </c>
      <c r="E132" s="9" t="s">
        <v>27</v>
      </c>
      <c r="F132" s="9" t="s">
        <v>27</v>
      </c>
      <c r="G132" s="9" t="s">
        <v>27</v>
      </c>
      <c r="H132" s="9" t="s">
        <v>27</v>
      </c>
      <c r="I132" s="9" t="s">
        <v>27</v>
      </c>
      <c r="J132" s="9" t="s">
        <v>27</v>
      </c>
      <c r="K132" s="9" t="s">
        <v>27</v>
      </c>
      <c r="L132" s="9" t="s">
        <v>27</v>
      </c>
      <c r="M132" s="9" t="s">
        <v>29</v>
      </c>
      <c r="N132" s="9" t="s">
        <v>29</v>
      </c>
      <c r="O132" s="9" t="s">
        <v>30</v>
      </c>
      <c r="P132" s="9" t="s">
        <v>30</v>
      </c>
      <c r="Q132" s="9" t="s">
        <v>30</v>
      </c>
    </row>
    <row r="133" spans="1:17">
      <c r="A133" s="11" t="s">
        <v>160</v>
      </c>
      <c r="B133" s="9" t="s">
        <v>27</v>
      </c>
      <c r="C133" s="9" t="s">
        <v>27</v>
      </c>
      <c r="D133" s="9" t="s">
        <v>27</v>
      </c>
      <c r="E133" s="9" t="s">
        <v>27</v>
      </c>
      <c r="F133" s="9" t="s">
        <v>27</v>
      </c>
      <c r="G133" s="9" t="s">
        <v>27</v>
      </c>
      <c r="H133" s="9" t="s">
        <v>27</v>
      </c>
      <c r="I133" s="9" t="s">
        <v>27</v>
      </c>
      <c r="J133" s="9" t="s">
        <v>27</v>
      </c>
      <c r="K133" s="9" t="s">
        <v>27</v>
      </c>
      <c r="L133" s="9" t="s">
        <v>27</v>
      </c>
      <c r="M133" s="9" t="s">
        <v>27</v>
      </c>
      <c r="N133" s="9" t="s">
        <v>27</v>
      </c>
      <c r="O133" s="9" t="s">
        <v>27</v>
      </c>
      <c r="P133" s="9" t="s">
        <v>27</v>
      </c>
      <c r="Q133" s="9" t="s">
        <v>27</v>
      </c>
    </row>
    <row r="134" spans="1:17">
      <c r="A134" s="11" t="s">
        <v>161</v>
      </c>
      <c r="B134" s="9" t="s">
        <v>26</v>
      </c>
      <c r="C134" s="9" t="s">
        <v>26</v>
      </c>
      <c r="D134" s="9" t="s">
        <v>26</v>
      </c>
      <c r="E134" s="9" t="s">
        <v>26</v>
      </c>
      <c r="F134" s="9" t="s">
        <v>26</v>
      </c>
      <c r="G134" s="9" t="s">
        <v>30</v>
      </c>
      <c r="H134" s="9" t="s">
        <v>30</v>
      </c>
      <c r="I134" s="9" t="s">
        <v>30</v>
      </c>
      <c r="J134" s="9" t="s">
        <v>30</v>
      </c>
      <c r="K134" s="9" t="s">
        <v>30</v>
      </c>
      <c r="L134" s="9" t="s">
        <v>30</v>
      </c>
      <c r="M134" s="9" t="s">
        <v>30</v>
      </c>
      <c r="N134" s="9" t="s">
        <v>30</v>
      </c>
      <c r="O134" s="9" t="s">
        <v>30</v>
      </c>
      <c r="P134" s="9" t="s">
        <v>26</v>
      </c>
      <c r="Q134" s="9" t="s">
        <v>26</v>
      </c>
    </row>
    <row r="135" spans="1:17">
      <c r="A135" s="11" t="s">
        <v>162</v>
      </c>
      <c r="B135" s="9" t="s">
        <v>30</v>
      </c>
      <c r="C135" s="9" t="s">
        <v>30</v>
      </c>
      <c r="D135" s="9" t="s">
        <v>30</v>
      </c>
      <c r="E135" s="9" t="s">
        <v>29</v>
      </c>
      <c r="F135" s="9" t="s">
        <v>29</v>
      </c>
      <c r="G135" s="9" t="s">
        <v>29</v>
      </c>
      <c r="H135" s="9" t="s">
        <v>29</v>
      </c>
      <c r="I135" s="9" t="s">
        <v>30</v>
      </c>
      <c r="J135" s="9" t="s">
        <v>30</v>
      </c>
      <c r="K135" s="9" t="s">
        <v>30</v>
      </c>
      <c r="L135" s="9" t="s">
        <v>30</v>
      </c>
      <c r="M135" s="9" t="s">
        <v>30</v>
      </c>
      <c r="N135" s="9" t="s">
        <v>30</v>
      </c>
      <c r="O135" s="9" t="s">
        <v>30</v>
      </c>
      <c r="P135" s="9" t="s">
        <v>29</v>
      </c>
      <c r="Q135" s="9" t="s">
        <v>30</v>
      </c>
    </row>
    <row r="136" spans="1:17">
      <c r="A136" s="11" t="s">
        <v>163</v>
      </c>
      <c r="B136" s="9" t="s">
        <v>26</v>
      </c>
      <c r="C136" s="9" t="s">
        <v>26</v>
      </c>
      <c r="D136" s="9" t="s">
        <v>26</v>
      </c>
      <c r="E136" s="9" t="s">
        <v>26</v>
      </c>
      <c r="F136" s="9" t="s">
        <v>26</v>
      </c>
      <c r="G136" s="9" t="s">
        <v>26</v>
      </c>
      <c r="H136" s="9" t="s">
        <v>26</v>
      </c>
      <c r="I136" s="9" t="s">
        <v>26</v>
      </c>
      <c r="J136" s="9" t="s">
        <v>26</v>
      </c>
      <c r="K136" s="9" t="s">
        <v>26</v>
      </c>
      <c r="L136" s="9" t="s">
        <v>26</v>
      </c>
      <c r="M136" s="9" t="s">
        <v>26</v>
      </c>
      <c r="N136" s="9" t="s">
        <v>26</v>
      </c>
      <c r="O136" s="9" t="s">
        <v>26</v>
      </c>
      <c r="P136" s="9" t="s">
        <v>26</v>
      </c>
      <c r="Q136" s="9" t="s">
        <v>26</v>
      </c>
    </row>
    <row r="137" spans="1:17">
      <c r="A137" s="11" t="s">
        <v>164</v>
      </c>
      <c r="B137" s="9" t="s">
        <v>26</v>
      </c>
      <c r="C137" s="9" t="s">
        <v>26</v>
      </c>
      <c r="D137" s="9" t="s">
        <v>26</v>
      </c>
      <c r="E137" s="9" t="s">
        <v>26</v>
      </c>
      <c r="F137" s="9" t="s">
        <v>26</v>
      </c>
      <c r="G137" s="9" t="s">
        <v>30</v>
      </c>
      <c r="H137" s="9" t="s">
        <v>26</v>
      </c>
      <c r="I137" s="9" t="s">
        <v>26</v>
      </c>
      <c r="J137" s="9" t="s">
        <v>26</v>
      </c>
      <c r="K137" s="9" t="s">
        <v>26</v>
      </c>
      <c r="L137" s="9" t="s">
        <v>26</v>
      </c>
      <c r="M137" s="9" t="s">
        <v>26</v>
      </c>
      <c r="N137" s="9" t="s">
        <v>26</v>
      </c>
      <c r="O137" s="9" t="s">
        <v>26</v>
      </c>
      <c r="P137" s="9" t="s">
        <v>26</v>
      </c>
      <c r="Q137" s="9" t="s">
        <v>26</v>
      </c>
    </row>
    <row r="138" spans="1:17">
      <c r="A138" s="11" t="s">
        <v>165</v>
      </c>
      <c r="B138" s="9" t="s">
        <v>26</v>
      </c>
      <c r="C138" s="9" t="s">
        <v>26</v>
      </c>
      <c r="D138" s="9" t="s">
        <v>26</v>
      </c>
      <c r="E138" s="9" t="s">
        <v>26</v>
      </c>
      <c r="F138" s="9" t="s">
        <v>26</v>
      </c>
      <c r="G138" s="9" t="s">
        <v>30</v>
      </c>
      <c r="H138" s="9" t="s">
        <v>30</v>
      </c>
      <c r="I138" s="9" t="s">
        <v>26</v>
      </c>
      <c r="J138" s="9" t="s">
        <v>26</v>
      </c>
      <c r="K138" s="9" t="s">
        <v>26</v>
      </c>
      <c r="L138" s="9" t="s">
        <v>26</v>
      </c>
      <c r="M138" s="9" t="s">
        <v>26</v>
      </c>
      <c r="N138" s="9" t="s">
        <v>26</v>
      </c>
      <c r="O138" s="9" t="s">
        <v>26</v>
      </c>
      <c r="P138" s="9" t="s">
        <v>26</v>
      </c>
      <c r="Q138" s="9" t="s">
        <v>26</v>
      </c>
    </row>
    <row r="139" spans="1:17">
      <c r="A139" s="11" t="s">
        <v>166</v>
      </c>
      <c r="B139" s="9" t="s">
        <v>26</v>
      </c>
      <c r="C139" s="9" t="s">
        <v>26</v>
      </c>
      <c r="D139" s="9" t="s">
        <v>26</v>
      </c>
      <c r="E139" s="9" t="s">
        <v>26</v>
      </c>
      <c r="F139" s="9" t="s">
        <v>26</v>
      </c>
      <c r="G139" s="9" t="s">
        <v>26</v>
      </c>
      <c r="H139" s="9" t="s">
        <v>26</v>
      </c>
      <c r="I139" s="9" t="s">
        <v>26</v>
      </c>
      <c r="J139" s="9" t="s">
        <v>26</v>
      </c>
      <c r="K139" s="9" t="s">
        <v>26</v>
      </c>
      <c r="L139" s="9" t="s">
        <v>26</v>
      </c>
      <c r="M139" s="9" t="s">
        <v>26</v>
      </c>
      <c r="N139" s="9" t="s">
        <v>26</v>
      </c>
      <c r="O139" s="9" t="s">
        <v>26</v>
      </c>
      <c r="P139" s="9" t="s">
        <v>26</v>
      </c>
      <c r="Q139" s="9" t="s">
        <v>26</v>
      </c>
    </row>
    <row r="140" spans="1:17">
      <c r="A140" s="11" t="s">
        <v>167</v>
      </c>
      <c r="B140" s="9" t="s">
        <v>27</v>
      </c>
      <c r="C140" s="9" t="s">
        <v>27</v>
      </c>
      <c r="D140" s="9" t="s">
        <v>27</v>
      </c>
      <c r="E140" s="9" t="s">
        <v>27</v>
      </c>
      <c r="F140" s="9" t="s">
        <v>27</v>
      </c>
      <c r="G140" s="9" t="s">
        <v>27</v>
      </c>
      <c r="H140" s="9" t="s">
        <v>27</v>
      </c>
      <c r="I140" s="9" t="s">
        <v>27</v>
      </c>
      <c r="J140" s="9" t="s">
        <v>27</v>
      </c>
      <c r="K140" s="9" t="s">
        <v>27</v>
      </c>
      <c r="L140" s="9" t="s">
        <v>27</v>
      </c>
      <c r="M140" s="9" t="s">
        <v>27</v>
      </c>
      <c r="N140" s="9" t="s">
        <v>27</v>
      </c>
      <c r="O140" s="9" t="s">
        <v>27</v>
      </c>
      <c r="P140" s="9" t="s">
        <v>27</v>
      </c>
      <c r="Q140" s="9" t="s">
        <v>30</v>
      </c>
    </row>
    <row r="141" spans="1:17">
      <c r="A141" s="11" t="s">
        <v>168</v>
      </c>
      <c r="B141" s="9" t="s">
        <v>27</v>
      </c>
      <c r="C141" s="9" t="s">
        <v>27</v>
      </c>
      <c r="D141" s="9" t="s">
        <v>27</v>
      </c>
      <c r="E141" s="9" t="s">
        <v>27</v>
      </c>
      <c r="F141" s="9" t="s">
        <v>27</v>
      </c>
      <c r="G141" s="9" t="s">
        <v>27</v>
      </c>
      <c r="H141" s="9" t="s">
        <v>27</v>
      </c>
      <c r="I141" s="9" t="s">
        <v>27</v>
      </c>
      <c r="J141" s="9" t="s">
        <v>27</v>
      </c>
      <c r="K141" s="9" t="s">
        <v>27</v>
      </c>
      <c r="L141" s="9" t="s">
        <v>27</v>
      </c>
      <c r="M141" s="9" t="s">
        <v>27</v>
      </c>
      <c r="N141" s="9" t="s">
        <v>27</v>
      </c>
      <c r="O141" s="9" t="s">
        <v>27</v>
      </c>
      <c r="P141" s="9" t="s">
        <v>29</v>
      </c>
      <c r="Q141" s="9" t="s">
        <v>29</v>
      </c>
    </row>
    <row r="142" spans="1:17">
      <c r="A142" s="11" t="s">
        <v>169</v>
      </c>
      <c r="B142" s="9" t="s">
        <v>27</v>
      </c>
      <c r="C142" s="9" t="s">
        <v>27</v>
      </c>
      <c r="D142" s="9" t="s">
        <v>27</v>
      </c>
      <c r="E142" s="9" t="s">
        <v>27</v>
      </c>
      <c r="F142" s="9" t="s">
        <v>27</v>
      </c>
      <c r="G142" s="9" t="s">
        <v>27</v>
      </c>
      <c r="H142" s="9" t="s">
        <v>27</v>
      </c>
      <c r="I142" s="9" t="s">
        <v>27</v>
      </c>
      <c r="J142" s="9" t="s">
        <v>27</v>
      </c>
      <c r="K142" s="9" t="s">
        <v>27</v>
      </c>
      <c r="L142" s="9" t="s">
        <v>27</v>
      </c>
      <c r="M142" s="9" t="s">
        <v>27</v>
      </c>
      <c r="N142" s="9" t="s">
        <v>27</v>
      </c>
      <c r="O142" s="9" t="s">
        <v>27</v>
      </c>
      <c r="P142" s="9" t="s">
        <v>27</v>
      </c>
      <c r="Q142" s="9" t="s">
        <v>29</v>
      </c>
    </row>
    <row r="143" spans="1:17">
      <c r="A143" s="11" t="s">
        <v>170</v>
      </c>
      <c r="B143" s="9">
        <v>0</v>
      </c>
      <c r="C143" s="9">
        <v>0</v>
      </c>
      <c r="D143" s="9">
        <v>0</v>
      </c>
      <c r="E143" s="9">
        <v>0</v>
      </c>
      <c r="F143" s="9" t="s">
        <v>26</v>
      </c>
      <c r="G143" s="9" t="s">
        <v>26</v>
      </c>
      <c r="H143" s="9" t="s">
        <v>26</v>
      </c>
      <c r="I143" s="9" t="s">
        <v>26</v>
      </c>
      <c r="J143" s="9" t="s">
        <v>26</v>
      </c>
      <c r="K143" s="9" t="s">
        <v>26</v>
      </c>
      <c r="L143" s="9" t="s">
        <v>26</v>
      </c>
      <c r="M143" s="9" t="s">
        <v>26</v>
      </c>
      <c r="N143" s="9" t="s">
        <v>26</v>
      </c>
      <c r="O143" s="9" t="s">
        <v>26</v>
      </c>
      <c r="P143" s="9" t="s">
        <v>26</v>
      </c>
      <c r="Q143" s="9" t="s">
        <v>26</v>
      </c>
    </row>
    <row r="144" spans="1:17">
      <c r="A144" s="11" t="s">
        <v>171</v>
      </c>
      <c r="B144" s="9" t="s">
        <v>26</v>
      </c>
      <c r="C144" s="9" t="s">
        <v>26</v>
      </c>
      <c r="D144" s="9" t="s">
        <v>26</v>
      </c>
      <c r="E144" s="9" t="s">
        <v>26</v>
      </c>
      <c r="F144" s="9" t="s">
        <v>26</v>
      </c>
      <c r="G144" s="9" t="s">
        <v>26</v>
      </c>
      <c r="H144" s="9" t="s">
        <v>26</v>
      </c>
      <c r="I144" s="9" t="s">
        <v>26</v>
      </c>
      <c r="J144" s="9" t="s">
        <v>26</v>
      </c>
      <c r="K144" s="9" t="s">
        <v>26</v>
      </c>
      <c r="L144" s="9" t="s">
        <v>26</v>
      </c>
      <c r="M144" s="9" t="s">
        <v>26</v>
      </c>
      <c r="N144" s="9" t="s">
        <v>26</v>
      </c>
      <c r="O144" s="9" t="s">
        <v>26</v>
      </c>
      <c r="P144" s="9" t="s">
        <v>26</v>
      </c>
      <c r="Q144" s="9" t="s">
        <v>26</v>
      </c>
    </row>
    <row r="145" spans="1:17">
      <c r="A145" s="11" t="s">
        <v>172</v>
      </c>
      <c r="B145" s="9" t="s">
        <v>30</v>
      </c>
      <c r="C145" s="9" t="s">
        <v>30</v>
      </c>
      <c r="D145" s="9" t="s">
        <v>30</v>
      </c>
      <c r="E145" s="9" t="s">
        <v>30</v>
      </c>
      <c r="F145" s="9" t="s">
        <v>30</v>
      </c>
      <c r="G145" s="9" t="s">
        <v>30</v>
      </c>
      <c r="H145" s="9" t="s">
        <v>30</v>
      </c>
      <c r="I145" s="9" t="s">
        <v>30</v>
      </c>
      <c r="J145" s="9" t="s">
        <v>30</v>
      </c>
      <c r="K145" s="9" t="s">
        <v>30</v>
      </c>
      <c r="L145" s="9" t="s">
        <v>30</v>
      </c>
      <c r="M145" s="9" t="s">
        <v>30</v>
      </c>
      <c r="N145" s="9" t="s">
        <v>30</v>
      </c>
      <c r="O145" s="9" t="s">
        <v>30</v>
      </c>
      <c r="P145" s="9" t="s">
        <v>30</v>
      </c>
      <c r="Q145" s="9" t="s">
        <v>30</v>
      </c>
    </row>
    <row r="146" spans="1:17">
      <c r="A146" s="11" t="s">
        <v>173</v>
      </c>
      <c r="B146" s="9" t="s">
        <v>29</v>
      </c>
      <c r="C146" s="9" t="s">
        <v>29</v>
      </c>
      <c r="D146" s="9" t="s">
        <v>29</v>
      </c>
      <c r="E146" s="9" t="s">
        <v>29</v>
      </c>
      <c r="F146" s="9" t="s">
        <v>29</v>
      </c>
      <c r="G146" s="9" t="s">
        <v>29</v>
      </c>
      <c r="H146" s="9" t="s">
        <v>29</v>
      </c>
      <c r="I146" s="9" t="s">
        <v>29</v>
      </c>
      <c r="J146" s="9" t="s">
        <v>29</v>
      </c>
      <c r="K146" s="9" t="s">
        <v>29</v>
      </c>
      <c r="L146" s="9" t="s">
        <v>29</v>
      </c>
      <c r="M146" s="9" t="s">
        <v>27</v>
      </c>
      <c r="N146" s="9" t="s">
        <v>27</v>
      </c>
      <c r="O146" s="9" t="s">
        <v>27</v>
      </c>
      <c r="P146" s="9" t="s">
        <v>29</v>
      </c>
      <c r="Q146" s="9" t="s">
        <v>29</v>
      </c>
    </row>
    <row r="147" spans="1:17">
      <c r="A147" s="11" t="s">
        <v>174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 t="s">
        <v>26</v>
      </c>
      <c r="K147" s="9" t="s">
        <v>26</v>
      </c>
      <c r="L147" s="9" t="s">
        <v>26</v>
      </c>
      <c r="M147" s="9" t="s">
        <v>26</v>
      </c>
      <c r="N147" s="9" t="s">
        <v>26</v>
      </c>
      <c r="O147" s="9" t="s">
        <v>26</v>
      </c>
      <c r="P147" s="9" t="s">
        <v>26</v>
      </c>
      <c r="Q147" s="9" t="s">
        <v>26</v>
      </c>
    </row>
    <row r="148" spans="1:17">
      <c r="A148" s="11" t="s">
        <v>175</v>
      </c>
      <c r="B148" s="9" t="s">
        <v>30</v>
      </c>
      <c r="C148" s="9" t="s">
        <v>30</v>
      </c>
      <c r="D148" s="9" t="s">
        <v>30</v>
      </c>
      <c r="E148" s="9" t="s">
        <v>27</v>
      </c>
      <c r="F148" s="9" t="s">
        <v>27</v>
      </c>
      <c r="G148" s="9" t="s">
        <v>27</v>
      </c>
      <c r="H148" s="9" t="s">
        <v>27</v>
      </c>
      <c r="I148" s="9" t="s">
        <v>27</v>
      </c>
      <c r="J148" s="9" t="s">
        <v>29</v>
      </c>
      <c r="K148" s="9" t="s">
        <v>29</v>
      </c>
      <c r="L148" s="9" t="s">
        <v>29</v>
      </c>
      <c r="M148" s="9" t="s">
        <v>29</v>
      </c>
      <c r="N148" s="9" t="s">
        <v>29</v>
      </c>
      <c r="O148" s="9" t="s">
        <v>27</v>
      </c>
      <c r="P148" s="9" t="s">
        <v>27</v>
      </c>
      <c r="Q148" s="9" t="s">
        <v>27</v>
      </c>
    </row>
    <row r="149" spans="1:17">
      <c r="A149" s="11" t="s">
        <v>176</v>
      </c>
      <c r="B149" s="9" t="s">
        <v>30</v>
      </c>
      <c r="C149" s="9" t="s">
        <v>30</v>
      </c>
      <c r="D149" s="9" t="s">
        <v>30</v>
      </c>
      <c r="E149" s="9" t="s">
        <v>29</v>
      </c>
      <c r="F149" s="9" t="s">
        <v>29</v>
      </c>
      <c r="G149" s="9" t="s">
        <v>29</v>
      </c>
      <c r="H149" s="9" t="s">
        <v>29</v>
      </c>
      <c r="I149" s="9" t="s">
        <v>29</v>
      </c>
      <c r="J149" s="9" t="s">
        <v>30</v>
      </c>
      <c r="K149" s="9" t="s">
        <v>30</v>
      </c>
      <c r="L149" s="9" t="s">
        <v>29</v>
      </c>
      <c r="M149" s="9" t="s">
        <v>29</v>
      </c>
      <c r="N149" s="9" t="s">
        <v>29</v>
      </c>
      <c r="O149" s="9" t="s">
        <v>29</v>
      </c>
      <c r="P149" s="9" t="s">
        <v>27</v>
      </c>
      <c r="Q149" s="9" t="s">
        <v>29</v>
      </c>
    </row>
    <row r="150" spans="1:17">
      <c r="A150" s="11" t="s">
        <v>177</v>
      </c>
      <c r="B150" s="9" t="s">
        <v>29</v>
      </c>
      <c r="C150" s="9" t="s">
        <v>29</v>
      </c>
      <c r="D150" s="9" t="s">
        <v>30</v>
      </c>
      <c r="E150" s="9" t="s">
        <v>30</v>
      </c>
      <c r="F150" s="9" t="s">
        <v>30</v>
      </c>
      <c r="G150" s="9" t="s">
        <v>30</v>
      </c>
      <c r="H150" s="9" t="s">
        <v>30</v>
      </c>
      <c r="I150" s="9" t="s">
        <v>30</v>
      </c>
      <c r="J150" s="9" t="s">
        <v>30</v>
      </c>
      <c r="K150" s="9" t="s">
        <v>30</v>
      </c>
      <c r="L150" s="9" t="s">
        <v>30</v>
      </c>
      <c r="M150" s="9" t="s">
        <v>30</v>
      </c>
      <c r="N150" s="9" t="s">
        <v>30</v>
      </c>
      <c r="O150" s="9" t="s">
        <v>30</v>
      </c>
      <c r="P150" s="9" t="s">
        <v>30</v>
      </c>
      <c r="Q150" s="9" t="s">
        <v>29</v>
      </c>
    </row>
    <row r="151" spans="1:17">
      <c r="A151" s="11" t="s">
        <v>178</v>
      </c>
      <c r="B151" s="9" t="s">
        <v>27</v>
      </c>
      <c r="C151" s="9" t="s">
        <v>27</v>
      </c>
      <c r="D151" s="9" t="s">
        <v>27</v>
      </c>
      <c r="E151" s="9" t="s">
        <v>27</v>
      </c>
      <c r="F151" s="9" t="s">
        <v>27</v>
      </c>
      <c r="G151" s="9" t="s">
        <v>27</v>
      </c>
      <c r="H151" s="9" t="s">
        <v>27</v>
      </c>
      <c r="I151" s="9" t="s">
        <v>27</v>
      </c>
      <c r="J151" s="9" t="s">
        <v>27</v>
      </c>
      <c r="K151" s="9" t="s">
        <v>27</v>
      </c>
      <c r="L151" s="9" t="s">
        <v>27</v>
      </c>
      <c r="M151" s="9" t="s">
        <v>27</v>
      </c>
      <c r="N151" s="9" t="s">
        <v>27</v>
      </c>
      <c r="O151" s="9" t="s">
        <v>27</v>
      </c>
      <c r="P151" s="9" t="s">
        <v>27</v>
      </c>
      <c r="Q151" s="9" t="s">
        <v>27</v>
      </c>
    </row>
    <row r="152" spans="1:17">
      <c r="A152" s="11" t="s">
        <v>179</v>
      </c>
      <c r="B152" s="9" t="s">
        <v>27</v>
      </c>
      <c r="C152" s="9" t="s">
        <v>27</v>
      </c>
      <c r="D152" s="9" t="s">
        <v>29</v>
      </c>
      <c r="E152" s="9" t="s">
        <v>29</v>
      </c>
      <c r="F152" s="9" t="s">
        <v>29</v>
      </c>
      <c r="G152" s="9" t="s">
        <v>29</v>
      </c>
      <c r="H152" s="9" t="s">
        <v>29</v>
      </c>
      <c r="I152" s="9" t="s">
        <v>29</v>
      </c>
      <c r="J152" s="9" t="s">
        <v>29</v>
      </c>
      <c r="K152" s="9" t="s">
        <v>29</v>
      </c>
      <c r="L152" s="9" t="s">
        <v>29</v>
      </c>
      <c r="M152" s="9" t="s">
        <v>29</v>
      </c>
      <c r="N152" s="9" t="s">
        <v>29</v>
      </c>
      <c r="O152" s="9" t="s">
        <v>29</v>
      </c>
      <c r="P152" s="9" t="s">
        <v>29</v>
      </c>
      <c r="Q152" s="9" t="s">
        <v>29</v>
      </c>
    </row>
    <row r="153" spans="1:17">
      <c r="A153" s="11" t="s">
        <v>180</v>
      </c>
      <c r="B153" s="9" t="s">
        <v>27</v>
      </c>
      <c r="C153" s="9" t="s">
        <v>27</v>
      </c>
      <c r="D153" s="9" t="s">
        <v>27</v>
      </c>
      <c r="E153" s="9" t="s">
        <v>27</v>
      </c>
      <c r="F153" s="9" t="s">
        <v>27</v>
      </c>
      <c r="G153" s="9" t="s">
        <v>27</v>
      </c>
      <c r="H153" s="9" t="s">
        <v>27</v>
      </c>
      <c r="I153" s="9" t="s">
        <v>29</v>
      </c>
      <c r="J153" s="9" t="s">
        <v>30</v>
      </c>
      <c r="K153" s="9" t="s">
        <v>30</v>
      </c>
      <c r="L153" s="9" t="s">
        <v>30</v>
      </c>
      <c r="M153" s="9" t="s">
        <v>30</v>
      </c>
      <c r="N153" s="9" t="s">
        <v>30</v>
      </c>
      <c r="O153" s="9" t="s">
        <v>30</v>
      </c>
      <c r="P153" s="9" t="s">
        <v>30</v>
      </c>
      <c r="Q153" s="9" t="s">
        <v>29</v>
      </c>
    </row>
    <row r="154" spans="1:17">
      <c r="A154" s="11" t="s">
        <v>181</v>
      </c>
      <c r="B154" s="9" t="s">
        <v>30</v>
      </c>
      <c r="C154" s="9" t="s">
        <v>30</v>
      </c>
      <c r="D154" s="9" t="s">
        <v>30</v>
      </c>
      <c r="E154" s="9" t="s">
        <v>30</v>
      </c>
      <c r="F154" s="9" t="s">
        <v>30</v>
      </c>
      <c r="G154" s="9" t="s">
        <v>30</v>
      </c>
      <c r="H154" s="9" t="s">
        <v>26</v>
      </c>
      <c r="I154" s="9" t="s">
        <v>26</v>
      </c>
      <c r="J154" s="9" t="s">
        <v>26</v>
      </c>
      <c r="K154" s="9" t="s">
        <v>26</v>
      </c>
      <c r="L154" s="9" t="s">
        <v>26</v>
      </c>
      <c r="M154" s="9" t="s">
        <v>26</v>
      </c>
      <c r="N154" s="9" t="s">
        <v>26</v>
      </c>
      <c r="O154" s="9" t="s">
        <v>26</v>
      </c>
      <c r="P154" s="9" t="s">
        <v>26</v>
      </c>
      <c r="Q154" s="9" t="s">
        <v>26</v>
      </c>
    </row>
    <row r="155" spans="1:17">
      <c r="A155" s="11" t="s">
        <v>182</v>
      </c>
      <c r="B155" s="9" t="s">
        <v>26</v>
      </c>
      <c r="C155" s="9" t="s">
        <v>26</v>
      </c>
      <c r="D155" s="9" t="s">
        <v>26</v>
      </c>
      <c r="E155" s="9" t="s">
        <v>26</v>
      </c>
      <c r="F155" s="9" t="s">
        <v>26</v>
      </c>
      <c r="G155" s="9" t="s">
        <v>26</v>
      </c>
      <c r="H155" s="9" t="s">
        <v>26</v>
      </c>
      <c r="I155" s="9" t="s">
        <v>26</v>
      </c>
      <c r="J155" s="9" t="s">
        <v>26</v>
      </c>
      <c r="K155" s="9" t="s">
        <v>26</v>
      </c>
      <c r="L155" s="9" t="s">
        <v>26</v>
      </c>
      <c r="M155" s="9" t="s">
        <v>26</v>
      </c>
      <c r="N155" s="9" t="s">
        <v>26</v>
      </c>
      <c r="O155" s="9" t="s">
        <v>26</v>
      </c>
      <c r="P155" s="9" t="s">
        <v>26</v>
      </c>
      <c r="Q155" s="9" t="s">
        <v>26</v>
      </c>
    </row>
    <row r="156" spans="1:17">
      <c r="A156" s="11" t="s">
        <v>183</v>
      </c>
      <c r="B156" s="9" t="s">
        <v>26</v>
      </c>
      <c r="C156" s="9" t="s">
        <v>26</v>
      </c>
      <c r="D156" s="9" t="s">
        <v>26</v>
      </c>
      <c r="E156" s="9" t="s">
        <v>26</v>
      </c>
      <c r="F156" s="9" t="s">
        <v>26</v>
      </c>
      <c r="G156" s="9" t="s">
        <v>26</v>
      </c>
      <c r="H156" s="9" t="s">
        <v>26</v>
      </c>
      <c r="I156" s="9" t="s">
        <v>26</v>
      </c>
      <c r="J156" s="9" t="s">
        <v>26</v>
      </c>
      <c r="K156" s="9" t="s">
        <v>26</v>
      </c>
      <c r="L156" s="9" t="s">
        <v>26</v>
      </c>
      <c r="M156" s="9" t="s">
        <v>26</v>
      </c>
      <c r="N156" s="9" t="s">
        <v>26</v>
      </c>
      <c r="O156" s="9" t="s">
        <v>26</v>
      </c>
      <c r="P156" s="9" t="s">
        <v>26</v>
      </c>
      <c r="Q156" s="9" t="s">
        <v>26</v>
      </c>
    </row>
    <row r="157" spans="1:17">
      <c r="A157" s="11" t="s">
        <v>184</v>
      </c>
      <c r="B157" s="9" t="s">
        <v>30</v>
      </c>
      <c r="C157" s="9" t="s">
        <v>30</v>
      </c>
      <c r="D157" s="9" t="s">
        <v>30</v>
      </c>
      <c r="E157" s="9" t="s">
        <v>30</v>
      </c>
      <c r="F157" s="9" t="s">
        <v>30</v>
      </c>
      <c r="G157" s="9" t="s">
        <v>30</v>
      </c>
      <c r="H157" s="9" t="s">
        <v>30</v>
      </c>
      <c r="I157" s="9" t="s">
        <v>30</v>
      </c>
      <c r="J157" s="9" t="s">
        <v>30</v>
      </c>
      <c r="K157" s="9" t="s">
        <v>30</v>
      </c>
      <c r="L157" s="9" t="s">
        <v>30</v>
      </c>
      <c r="M157" s="9" t="s">
        <v>30</v>
      </c>
      <c r="N157" s="9" t="s">
        <v>30</v>
      </c>
      <c r="O157" s="9" t="s">
        <v>30</v>
      </c>
      <c r="P157" s="9" t="s">
        <v>30</v>
      </c>
      <c r="Q157" s="9" t="s">
        <v>30</v>
      </c>
    </row>
    <row r="158" spans="1:17">
      <c r="A158" s="11" t="s">
        <v>185</v>
      </c>
      <c r="B158" s="9">
        <v>0</v>
      </c>
      <c r="C158" s="9">
        <v>0</v>
      </c>
      <c r="D158" s="9">
        <v>0</v>
      </c>
      <c r="E158" s="9">
        <v>0</v>
      </c>
      <c r="F158" s="9" t="s">
        <v>29</v>
      </c>
      <c r="G158" s="9" t="s">
        <v>29</v>
      </c>
      <c r="H158" s="9" t="s">
        <v>29</v>
      </c>
      <c r="I158" s="9" t="s">
        <v>29</v>
      </c>
      <c r="J158" s="9" t="s">
        <v>30</v>
      </c>
      <c r="K158" s="9" t="s">
        <v>30</v>
      </c>
      <c r="L158" s="9" t="s">
        <v>29</v>
      </c>
      <c r="M158" s="9" t="s">
        <v>29</v>
      </c>
      <c r="N158" s="9" t="s">
        <v>29</v>
      </c>
      <c r="O158" s="9" t="s">
        <v>29</v>
      </c>
      <c r="P158" s="9" t="s">
        <v>29</v>
      </c>
      <c r="Q158" s="9" t="s">
        <v>29</v>
      </c>
    </row>
    <row r="159" spans="1:17">
      <c r="A159" s="11" t="s">
        <v>186</v>
      </c>
      <c r="B159" s="9" t="s">
        <v>30</v>
      </c>
      <c r="C159" s="9" t="s">
        <v>30</v>
      </c>
      <c r="D159" s="9" t="s">
        <v>29</v>
      </c>
      <c r="E159" s="9" t="s">
        <v>29</v>
      </c>
      <c r="F159" s="9" t="s">
        <v>27</v>
      </c>
      <c r="G159" s="9" t="s">
        <v>27</v>
      </c>
      <c r="H159" s="9" t="s">
        <v>27</v>
      </c>
      <c r="I159" s="9" t="s">
        <v>27</v>
      </c>
      <c r="J159" s="9" t="s">
        <v>27</v>
      </c>
      <c r="K159" s="9" t="s">
        <v>27</v>
      </c>
      <c r="L159" s="9" t="s">
        <v>27</v>
      </c>
      <c r="M159" s="9" t="s">
        <v>27</v>
      </c>
      <c r="N159" s="9" t="s">
        <v>27</v>
      </c>
      <c r="O159" s="9" t="s">
        <v>27</v>
      </c>
      <c r="P159" s="9" t="s">
        <v>27</v>
      </c>
      <c r="Q159" s="9" t="s">
        <v>27</v>
      </c>
    </row>
    <row r="160" spans="1:17">
      <c r="A160" s="11" t="s">
        <v>187</v>
      </c>
      <c r="B160" s="9" t="s">
        <v>30</v>
      </c>
      <c r="C160" s="9" t="s">
        <v>30</v>
      </c>
      <c r="D160" s="9" t="s">
        <v>30</v>
      </c>
      <c r="E160" s="9" t="s">
        <v>30</v>
      </c>
      <c r="F160" s="9" t="s">
        <v>30</v>
      </c>
      <c r="G160" s="9" t="s">
        <v>29</v>
      </c>
      <c r="H160" s="9" t="s">
        <v>29</v>
      </c>
      <c r="I160" s="9" t="s">
        <v>29</v>
      </c>
      <c r="J160" s="9" t="s">
        <v>30</v>
      </c>
      <c r="K160" s="9" t="s">
        <v>30</v>
      </c>
      <c r="L160" s="9" t="s">
        <v>29</v>
      </c>
      <c r="M160" s="9" t="s">
        <v>29</v>
      </c>
      <c r="N160" s="9" t="s">
        <v>29</v>
      </c>
      <c r="O160" s="9" t="s">
        <v>29</v>
      </c>
      <c r="P160" s="9" t="s">
        <v>29</v>
      </c>
      <c r="Q160" s="9" t="s">
        <v>27</v>
      </c>
    </row>
    <row r="161" spans="1:17">
      <c r="A161" s="11" t="s">
        <v>188</v>
      </c>
      <c r="B161" s="9">
        <v>0</v>
      </c>
      <c r="C161" s="9">
        <v>0</v>
      </c>
      <c r="D161" s="9">
        <v>0</v>
      </c>
      <c r="E161" s="9" t="s">
        <v>26</v>
      </c>
      <c r="F161" s="9" t="s">
        <v>26</v>
      </c>
      <c r="G161" s="9" t="s">
        <v>26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 t="s">
        <v>26</v>
      </c>
      <c r="O161" s="9" t="s">
        <v>26</v>
      </c>
      <c r="P161" s="9" t="s">
        <v>26</v>
      </c>
      <c r="Q161" s="9" t="s">
        <v>26</v>
      </c>
    </row>
    <row r="162" spans="1:17">
      <c r="A162" s="11" t="s">
        <v>189</v>
      </c>
      <c r="B162" s="9" t="s">
        <v>27</v>
      </c>
      <c r="C162" s="9" t="s">
        <v>27</v>
      </c>
      <c r="D162" s="9" t="s">
        <v>27</v>
      </c>
      <c r="E162" s="9" t="s">
        <v>27</v>
      </c>
      <c r="F162" s="9" t="s">
        <v>27</v>
      </c>
      <c r="G162" s="9" t="s">
        <v>27</v>
      </c>
      <c r="H162" s="9" t="s">
        <v>27</v>
      </c>
      <c r="I162" s="9" t="s">
        <v>27</v>
      </c>
      <c r="J162" s="9" t="s">
        <v>27</v>
      </c>
      <c r="K162" s="9" t="s">
        <v>27</v>
      </c>
      <c r="L162" s="9" t="s">
        <v>27</v>
      </c>
      <c r="M162" s="9" t="s">
        <v>27</v>
      </c>
      <c r="N162" s="9" t="s">
        <v>27</v>
      </c>
      <c r="O162" s="9" t="s">
        <v>27</v>
      </c>
      <c r="P162" s="9" t="s">
        <v>27</v>
      </c>
      <c r="Q162" s="9" t="s">
        <v>27</v>
      </c>
    </row>
    <row r="163" spans="1:17">
      <c r="A163" s="11" t="s">
        <v>190</v>
      </c>
      <c r="B163" s="9" t="s">
        <v>26</v>
      </c>
      <c r="C163" s="9" t="s">
        <v>26</v>
      </c>
      <c r="D163" s="9" t="s">
        <v>26</v>
      </c>
      <c r="E163" s="9" t="s">
        <v>26</v>
      </c>
      <c r="F163" s="9" t="s">
        <v>26</v>
      </c>
      <c r="G163" s="9" t="s">
        <v>30</v>
      </c>
      <c r="H163" s="9" t="s">
        <v>30</v>
      </c>
      <c r="I163" s="9" t="s">
        <v>30</v>
      </c>
      <c r="J163" s="9" t="s">
        <v>30</v>
      </c>
      <c r="K163" s="9" t="s">
        <v>30</v>
      </c>
      <c r="L163" s="9" t="s">
        <v>30</v>
      </c>
      <c r="M163" s="9" t="s">
        <v>30</v>
      </c>
      <c r="N163" s="9" t="s">
        <v>30</v>
      </c>
      <c r="O163" s="9" t="s">
        <v>30</v>
      </c>
      <c r="P163" s="9" t="s">
        <v>26</v>
      </c>
      <c r="Q163" s="9" t="s">
        <v>26</v>
      </c>
    </row>
    <row r="164" spans="1:17">
      <c r="A164" s="11" t="s">
        <v>191</v>
      </c>
      <c r="B164" s="9" t="s">
        <v>27</v>
      </c>
      <c r="C164" s="9" t="s">
        <v>27</v>
      </c>
      <c r="D164" s="9" t="s">
        <v>29</v>
      </c>
      <c r="E164" s="9" t="s">
        <v>29</v>
      </c>
      <c r="F164" s="9" t="s">
        <v>29</v>
      </c>
      <c r="G164" s="9" t="s">
        <v>29</v>
      </c>
      <c r="H164" s="9" t="s">
        <v>29</v>
      </c>
      <c r="I164" s="9" t="s">
        <v>29</v>
      </c>
      <c r="J164" s="9" t="s">
        <v>29</v>
      </c>
      <c r="K164" s="9" t="s">
        <v>29</v>
      </c>
      <c r="L164" s="9" t="s">
        <v>29</v>
      </c>
      <c r="M164" s="9" t="s">
        <v>29</v>
      </c>
      <c r="N164" s="9" t="s">
        <v>29</v>
      </c>
      <c r="O164" s="9" t="s">
        <v>29</v>
      </c>
      <c r="P164" s="9" t="s">
        <v>29</v>
      </c>
      <c r="Q164" s="9" t="s">
        <v>30</v>
      </c>
    </row>
    <row r="165" spans="1:17">
      <c r="A165" s="12" t="s">
        <v>192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 t="s">
        <v>30</v>
      </c>
      <c r="H165" s="9" t="s">
        <v>30</v>
      </c>
      <c r="I165" s="9" t="s">
        <v>26</v>
      </c>
      <c r="J165" s="9" t="s">
        <v>26</v>
      </c>
      <c r="K165" s="9" t="s">
        <v>26</v>
      </c>
      <c r="L165" s="9" t="s">
        <v>30</v>
      </c>
      <c r="M165" s="9" t="s">
        <v>30</v>
      </c>
      <c r="N165" s="9" t="s">
        <v>30</v>
      </c>
      <c r="O165" s="9" t="s">
        <v>27</v>
      </c>
      <c r="P165" s="9" t="s">
        <v>27</v>
      </c>
      <c r="Q165" s="9" t="s">
        <v>27</v>
      </c>
    </row>
    <row r="166" spans="1:17">
      <c r="A166" s="11" t="s">
        <v>193</v>
      </c>
      <c r="B166" s="9" t="s">
        <v>30</v>
      </c>
      <c r="C166" s="9" t="s">
        <v>30</v>
      </c>
      <c r="D166" s="9" t="s">
        <v>30</v>
      </c>
      <c r="E166" s="9" t="s">
        <v>30</v>
      </c>
      <c r="F166" s="9" t="s">
        <v>30</v>
      </c>
      <c r="G166" s="9" t="s">
        <v>30</v>
      </c>
      <c r="H166" s="9" t="s">
        <v>30</v>
      </c>
      <c r="I166" s="9" t="s">
        <v>30</v>
      </c>
      <c r="J166" s="9" t="s">
        <v>30</v>
      </c>
      <c r="K166" s="9" t="s">
        <v>30</v>
      </c>
      <c r="L166" s="9" t="s">
        <v>30</v>
      </c>
      <c r="M166" s="9" t="s">
        <v>30</v>
      </c>
      <c r="N166" s="9" t="s">
        <v>30</v>
      </c>
      <c r="O166" s="9" t="s">
        <v>30</v>
      </c>
      <c r="P166" s="9" t="s">
        <v>30</v>
      </c>
      <c r="Q166" s="9" t="s">
        <v>27</v>
      </c>
    </row>
    <row r="167" spans="1:17">
      <c r="A167" s="11" t="s">
        <v>194</v>
      </c>
      <c r="B167" s="9" t="s">
        <v>27</v>
      </c>
      <c r="C167" s="9" t="s">
        <v>27</v>
      </c>
      <c r="D167" s="9" t="s">
        <v>27</v>
      </c>
      <c r="E167" s="9" t="s">
        <v>27</v>
      </c>
      <c r="F167" s="9" t="s">
        <v>27</v>
      </c>
      <c r="G167" s="9" t="s">
        <v>27</v>
      </c>
      <c r="H167" s="9" t="s">
        <v>27</v>
      </c>
      <c r="I167" s="9" t="s">
        <v>27</v>
      </c>
      <c r="J167" s="9" t="s">
        <v>27</v>
      </c>
      <c r="K167" s="9" t="s">
        <v>27</v>
      </c>
      <c r="L167" s="9" t="s">
        <v>27</v>
      </c>
      <c r="M167" s="9" t="s">
        <v>27</v>
      </c>
      <c r="N167" s="9" t="s">
        <v>27</v>
      </c>
      <c r="O167" s="9" t="s">
        <v>27</v>
      </c>
      <c r="P167" s="9" t="s">
        <v>27</v>
      </c>
      <c r="Q167" s="9" t="s">
        <v>27</v>
      </c>
    </row>
    <row r="168" spans="1:17">
      <c r="A168" s="11" t="s">
        <v>195</v>
      </c>
      <c r="B168" s="9" t="s">
        <v>26</v>
      </c>
      <c r="C168" s="9" t="s">
        <v>26</v>
      </c>
      <c r="D168" s="9" t="s">
        <v>26</v>
      </c>
      <c r="E168" s="9" t="s">
        <v>26</v>
      </c>
      <c r="F168" s="9" t="s">
        <v>26</v>
      </c>
      <c r="G168" s="9" t="s">
        <v>26</v>
      </c>
      <c r="H168" s="9" t="s">
        <v>26</v>
      </c>
      <c r="I168" s="9" t="s">
        <v>26</v>
      </c>
      <c r="J168" s="9" t="s">
        <v>26</v>
      </c>
      <c r="K168" s="9" t="s">
        <v>26</v>
      </c>
      <c r="L168" s="9" t="s">
        <v>26</v>
      </c>
      <c r="M168" s="9" t="s">
        <v>26</v>
      </c>
      <c r="N168" s="9" t="s">
        <v>26</v>
      </c>
      <c r="O168" s="9" t="s">
        <v>26</v>
      </c>
      <c r="P168" s="9" t="s">
        <v>26</v>
      </c>
      <c r="Q168" s="9" t="s">
        <v>26</v>
      </c>
    </row>
    <row r="169" spans="1:17">
      <c r="A169" s="11" t="s">
        <v>196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 t="s">
        <v>30</v>
      </c>
      <c r="H169" s="9" t="s">
        <v>30</v>
      </c>
      <c r="I169" s="9" t="s">
        <v>30</v>
      </c>
      <c r="J169" s="9" t="s">
        <v>30</v>
      </c>
      <c r="K169" s="9" t="s">
        <v>30</v>
      </c>
      <c r="L169" s="9" t="s">
        <v>30</v>
      </c>
      <c r="M169" s="9" t="s">
        <v>30</v>
      </c>
      <c r="N169" s="9" t="s">
        <v>30</v>
      </c>
      <c r="O169" s="9" t="s">
        <v>29</v>
      </c>
      <c r="P169" s="9" t="s">
        <v>29</v>
      </c>
      <c r="Q169" s="9" t="s">
        <v>29</v>
      </c>
    </row>
    <row r="170" spans="1:17">
      <c r="A170" s="11" t="s">
        <v>197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 t="s">
        <v>30</v>
      </c>
      <c r="H170" s="9" t="s">
        <v>30</v>
      </c>
      <c r="I170" s="9" t="s">
        <v>30</v>
      </c>
      <c r="J170" s="9" t="s">
        <v>30</v>
      </c>
      <c r="K170" s="9" t="s">
        <v>26</v>
      </c>
      <c r="L170" s="9" t="s">
        <v>26</v>
      </c>
      <c r="M170" s="9" t="s">
        <v>26</v>
      </c>
      <c r="N170" s="9" t="s">
        <v>26</v>
      </c>
      <c r="O170" s="9" t="s">
        <v>26</v>
      </c>
      <c r="P170" s="9" t="s">
        <v>26</v>
      </c>
      <c r="Q170" s="9" t="s">
        <v>26</v>
      </c>
    </row>
    <row r="171" spans="1:17">
      <c r="A171" s="11" t="s">
        <v>198</v>
      </c>
      <c r="B171" s="9" t="s">
        <v>30</v>
      </c>
      <c r="C171" s="9" t="s">
        <v>30</v>
      </c>
      <c r="D171" s="9" t="s">
        <v>30</v>
      </c>
      <c r="E171" s="9" t="s">
        <v>30</v>
      </c>
      <c r="F171" s="9" t="s">
        <v>30</v>
      </c>
      <c r="G171" s="9" t="s">
        <v>30</v>
      </c>
      <c r="H171" s="9" t="s">
        <v>30</v>
      </c>
      <c r="I171" s="9" t="s">
        <v>30</v>
      </c>
      <c r="J171" s="9" t="s">
        <v>30</v>
      </c>
      <c r="K171" s="9" t="s">
        <v>30</v>
      </c>
      <c r="L171" s="9" t="s">
        <v>30</v>
      </c>
      <c r="M171" s="9" t="s">
        <v>30</v>
      </c>
      <c r="N171" s="9" t="s">
        <v>30</v>
      </c>
      <c r="O171" s="9" t="s">
        <v>30</v>
      </c>
      <c r="P171" s="9" t="s">
        <v>30</v>
      </c>
      <c r="Q171" s="9" t="s">
        <v>29</v>
      </c>
    </row>
    <row r="172" spans="1:17">
      <c r="A172" s="11" t="s">
        <v>199</v>
      </c>
      <c r="B172" s="9" t="s">
        <v>27</v>
      </c>
      <c r="C172" s="9" t="s">
        <v>27</v>
      </c>
      <c r="D172" s="9" t="s">
        <v>27</v>
      </c>
      <c r="E172" s="9" t="s">
        <v>27</v>
      </c>
      <c r="F172" s="9" t="s">
        <v>27</v>
      </c>
      <c r="G172" s="9" t="s">
        <v>27</v>
      </c>
      <c r="H172" s="9" t="s">
        <v>27</v>
      </c>
      <c r="I172" s="9" t="s">
        <v>27</v>
      </c>
      <c r="J172" s="9" t="s">
        <v>27</v>
      </c>
      <c r="K172" s="9" t="s">
        <v>27</v>
      </c>
      <c r="L172" s="9" t="s">
        <v>27</v>
      </c>
      <c r="M172" s="9" t="s">
        <v>27</v>
      </c>
      <c r="N172" s="9" t="s">
        <v>27</v>
      </c>
      <c r="O172" s="9" t="s">
        <v>27</v>
      </c>
      <c r="P172" s="9" t="s">
        <v>27</v>
      </c>
      <c r="Q172" s="9" t="s">
        <v>27</v>
      </c>
    </row>
    <row r="173" spans="1:17">
      <c r="A173" s="11" t="s">
        <v>200</v>
      </c>
      <c r="B173" s="9" t="s">
        <v>26</v>
      </c>
      <c r="C173" s="9" t="s">
        <v>26</v>
      </c>
      <c r="D173" s="9" t="s">
        <v>26</v>
      </c>
      <c r="E173" s="9" t="s">
        <v>26</v>
      </c>
      <c r="F173" s="9" t="s">
        <v>26</v>
      </c>
      <c r="G173" s="9" t="s">
        <v>30</v>
      </c>
      <c r="H173" s="9" t="s">
        <v>30</v>
      </c>
      <c r="I173" s="9" t="s">
        <v>30</v>
      </c>
      <c r="J173" s="9" t="s">
        <v>30</v>
      </c>
      <c r="K173" s="9" t="s">
        <v>30</v>
      </c>
      <c r="L173" s="9" t="s">
        <v>30</v>
      </c>
      <c r="M173" s="9" t="s">
        <v>30</v>
      </c>
      <c r="N173" s="9" t="s">
        <v>30</v>
      </c>
      <c r="O173" s="9" t="s">
        <v>30</v>
      </c>
      <c r="P173" s="9" t="s">
        <v>30</v>
      </c>
      <c r="Q173" s="9" t="s">
        <v>30</v>
      </c>
    </row>
    <row r="174" spans="1:17">
      <c r="A174" s="11" t="s">
        <v>201</v>
      </c>
      <c r="B174" s="9" t="s">
        <v>26</v>
      </c>
      <c r="C174" s="9" t="s">
        <v>26</v>
      </c>
      <c r="D174" s="9" t="s">
        <v>26</v>
      </c>
      <c r="E174" s="9" t="s">
        <v>26</v>
      </c>
      <c r="F174" s="9" t="s">
        <v>26</v>
      </c>
      <c r="G174" s="9" t="s">
        <v>26</v>
      </c>
      <c r="H174" s="9" t="s">
        <v>26</v>
      </c>
      <c r="I174" s="9" t="s">
        <v>26</v>
      </c>
      <c r="J174" s="9" t="s">
        <v>26</v>
      </c>
      <c r="K174" s="9" t="s">
        <v>26</v>
      </c>
      <c r="L174" s="9" t="s">
        <v>26</v>
      </c>
      <c r="M174" s="9" t="s">
        <v>26</v>
      </c>
      <c r="N174" s="9" t="s">
        <v>26</v>
      </c>
      <c r="O174" s="9" t="s">
        <v>26</v>
      </c>
      <c r="P174" s="9" t="s">
        <v>26</v>
      </c>
      <c r="Q174" s="9" t="s">
        <v>26</v>
      </c>
    </row>
    <row r="175" spans="1:17">
      <c r="A175" s="11" t="s">
        <v>202</v>
      </c>
      <c r="B175" s="9" t="s">
        <v>29</v>
      </c>
      <c r="C175" s="9" t="s">
        <v>29</v>
      </c>
      <c r="D175" s="9" t="s">
        <v>29</v>
      </c>
      <c r="E175" s="9" t="s">
        <v>29</v>
      </c>
      <c r="F175" s="9" t="s">
        <v>30</v>
      </c>
      <c r="G175" s="9" t="s">
        <v>30</v>
      </c>
      <c r="H175" s="9" t="s">
        <v>30</v>
      </c>
      <c r="I175" s="9" t="s">
        <v>30</v>
      </c>
      <c r="J175" s="9" t="s">
        <v>30</v>
      </c>
      <c r="K175" s="9" t="s">
        <v>30</v>
      </c>
      <c r="L175" s="9" t="s">
        <v>30</v>
      </c>
      <c r="M175" s="9" t="s">
        <v>30</v>
      </c>
      <c r="N175" s="9" t="s">
        <v>30</v>
      </c>
      <c r="O175" s="9" t="s">
        <v>30</v>
      </c>
      <c r="P175" s="9" t="s">
        <v>29</v>
      </c>
      <c r="Q175" s="9" t="s">
        <v>29</v>
      </c>
    </row>
    <row r="176" spans="1:17">
      <c r="A176" s="11" t="s">
        <v>203</v>
      </c>
      <c r="B176" s="9" t="s">
        <v>26</v>
      </c>
      <c r="C176" s="9" t="s">
        <v>26</v>
      </c>
      <c r="D176" s="9" t="s">
        <v>30</v>
      </c>
      <c r="E176" s="9" t="s">
        <v>30</v>
      </c>
      <c r="F176" s="9" t="s">
        <v>30</v>
      </c>
      <c r="G176" s="9" t="s">
        <v>30</v>
      </c>
      <c r="H176" s="9" t="s">
        <v>30</v>
      </c>
      <c r="I176" s="9" t="s">
        <v>30</v>
      </c>
      <c r="J176" s="9" t="s">
        <v>30</v>
      </c>
      <c r="K176" s="9" t="s">
        <v>30</v>
      </c>
      <c r="L176" s="9" t="s">
        <v>30</v>
      </c>
      <c r="M176" s="9" t="s">
        <v>30</v>
      </c>
      <c r="N176" s="9" t="s">
        <v>30</v>
      </c>
      <c r="O176" s="9" t="s">
        <v>29</v>
      </c>
      <c r="P176" s="9" t="s">
        <v>29</v>
      </c>
      <c r="Q176" s="9" t="s">
        <v>27</v>
      </c>
    </row>
    <row r="177" spans="1:17">
      <c r="A177" s="11" t="s">
        <v>204</v>
      </c>
      <c r="B177" s="9" t="s">
        <v>26</v>
      </c>
      <c r="C177" s="9" t="s">
        <v>26</v>
      </c>
      <c r="D177" s="9" t="s">
        <v>30</v>
      </c>
      <c r="E177" s="9" t="s">
        <v>30</v>
      </c>
      <c r="F177" s="9" t="s">
        <v>30</v>
      </c>
      <c r="G177" s="9" t="s">
        <v>30</v>
      </c>
      <c r="H177" s="9" t="s">
        <v>30</v>
      </c>
      <c r="I177" s="9" t="s">
        <v>30</v>
      </c>
      <c r="J177" s="9" t="s">
        <v>30</v>
      </c>
      <c r="K177" s="9" t="s">
        <v>30</v>
      </c>
      <c r="L177" s="9" t="s">
        <v>30</v>
      </c>
      <c r="M177" s="9" t="s">
        <v>30</v>
      </c>
      <c r="N177" s="9" t="s">
        <v>30</v>
      </c>
      <c r="O177" s="9" t="s">
        <v>30</v>
      </c>
      <c r="P177" s="9" t="s">
        <v>29</v>
      </c>
      <c r="Q177" s="9" t="s">
        <v>29</v>
      </c>
    </row>
    <row r="178" spans="1:17">
      <c r="A178" s="11" t="s">
        <v>205</v>
      </c>
      <c r="B178" s="9" t="s">
        <v>30</v>
      </c>
      <c r="C178" s="9" t="s">
        <v>30</v>
      </c>
      <c r="D178" s="9" t="s">
        <v>30</v>
      </c>
      <c r="E178" s="9" t="s">
        <v>30</v>
      </c>
      <c r="F178" s="9" t="s">
        <v>30</v>
      </c>
      <c r="G178" s="9" t="s">
        <v>30</v>
      </c>
      <c r="H178" s="9" t="s">
        <v>30</v>
      </c>
      <c r="I178" s="9" t="s">
        <v>29</v>
      </c>
      <c r="J178" s="9" t="s">
        <v>29</v>
      </c>
      <c r="K178" s="9" t="s">
        <v>29</v>
      </c>
      <c r="L178" s="9" t="s">
        <v>29</v>
      </c>
      <c r="M178" s="9" t="s">
        <v>29</v>
      </c>
      <c r="N178" s="9" t="s">
        <v>29</v>
      </c>
      <c r="O178" s="9" t="s">
        <v>29</v>
      </c>
      <c r="P178" s="9" t="s">
        <v>29</v>
      </c>
      <c r="Q178" s="9" t="s">
        <v>29</v>
      </c>
    </row>
    <row r="179" spans="1:17">
      <c r="A179" s="11" t="s">
        <v>206</v>
      </c>
      <c r="B179" s="9" t="s">
        <v>27</v>
      </c>
      <c r="C179" s="9" t="s">
        <v>27</v>
      </c>
      <c r="D179" s="9" t="s">
        <v>27</v>
      </c>
      <c r="E179" s="9" t="s">
        <v>27</v>
      </c>
      <c r="F179" s="9" t="s">
        <v>27</v>
      </c>
      <c r="G179" s="9" t="s">
        <v>27</v>
      </c>
      <c r="H179" s="9" t="s">
        <v>27</v>
      </c>
      <c r="I179" s="9" t="s">
        <v>27</v>
      </c>
      <c r="J179" s="9" t="s">
        <v>27</v>
      </c>
      <c r="K179" s="9" t="s">
        <v>27</v>
      </c>
      <c r="L179" s="9" t="s">
        <v>27</v>
      </c>
      <c r="M179" s="9" t="s">
        <v>27</v>
      </c>
      <c r="N179" s="9" t="s">
        <v>27</v>
      </c>
      <c r="O179" s="9" t="s">
        <v>27</v>
      </c>
      <c r="P179" s="9" t="s">
        <v>27</v>
      </c>
      <c r="Q179" s="9" t="s">
        <v>27</v>
      </c>
    </row>
    <row r="180" spans="1:17">
      <c r="A180" s="11" t="s">
        <v>207</v>
      </c>
      <c r="B180" s="9" t="s">
        <v>26</v>
      </c>
      <c r="C180" s="9" t="s">
        <v>26</v>
      </c>
      <c r="D180" s="9" t="s">
        <v>26</v>
      </c>
      <c r="E180" s="9" t="s">
        <v>26</v>
      </c>
      <c r="F180" s="9" t="s">
        <v>26</v>
      </c>
      <c r="G180" s="9" t="s">
        <v>30</v>
      </c>
      <c r="H180" s="9" t="s">
        <v>30</v>
      </c>
      <c r="I180" s="9" t="s">
        <v>30</v>
      </c>
      <c r="J180" s="9" t="s">
        <v>30</v>
      </c>
      <c r="K180" s="9" t="s">
        <v>30</v>
      </c>
      <c r="L180" s="9" t="s">
        <v>30</v>
      </c>
      <c r="M180" s="9" t="s">
        <v>30</v>
      </c>
      <c r="N180" s="9" t="s">
        <v>30</v>
      </c>
      <c r="O180" s="9" t="s">
        <v>30</v>
      </c>
      <c r="P180" s="9" t="s">
        <v>26</v>
      </c>
      <c r="Q180" s="9" t="s">
        <v>26</v>
      </c>
    </row>
    <row r="181" spans="1:17">
      <c r="A181" s="11" t="s">
        <v>208</v>
      </c>
      <c r="B181" s="9" t="s">
        <v>30</v>
      </c>
      <c r="C181" s="9" t="s">
        <v>30</v>
      </c>
      <c r="D181" s="9" t="s">
        <v>30</v>
      </c>
      <c r="E181" s="9" t="s">
        <v>30</v>
      </c>
      <c r="F181" s="9" t="s">
        <v>30</v>
      </c>
      <c r="G181" s="9" t="s">
        <v>30</v>
      </c>
      <c r="H181" s="9" t="s">
        <v>30</v>
      </c>
      <c r="I181" s="9" t="s">
        <v>30</v>
      </c>
      <c r="J181" s="9" t="s">
        <v>30</v>
      </c>
      <c r="K181" s="9" t="s">
        <v>30</v>
      </c>
      <c r="L181" s="9" t="s">
        <v>30</v>
      </c>
      <c r="M181" s="9" t="s">
        <v>30</v>
      </c>
      <c r="N181" s="9" t="s">
        <v>30</v>
      </c>
      <c r="O181" s="9" t="s">
        <v>30</v>
      </c>
      <c r="P181" s="9" t="s">
        <v>30</v>
      </c>
      <c r="Q181" s="9" t="s">
        <v>30</v>
      </c>
    </row>
    <row r="182" spans="1:17">
      <c r="A182" s="11" t="s">
        <v>209</v>
      </c>
      <c r="B182" s="9" t="s">
        <v>26</v>
      </c>
      <c r="C182" s="9" t="s">
        <v>26</v>
      </c>
      <c r="D182" s="9" t="s">
        <v>26</v>
      </c>
      <c r="E182" s="9" t="s">
        <v>26</v>
      </c>
      <c r="F182" s="9" t="s">
        <v>26</v>
      </c>
      <c r="G182" s="9" t="s">
        <v>26</v>
      </c>
      <c r="H182" s="9" t="s">
        <v>26</v>
      </c>
      <c r="I182" s="9" t="s">
        <v>26</v>
      </c>
      <c r="J182" s="9" t="s">
        <v>26</v>
      </c>
      <c r="K182" s="9" t="s">
        <v>26</v>
      </c>
      <c r="L182" s="9" t="s">
        <v>26</v>
      </c>
      <c r="M182" s="9" t="s">
        <v>26</v>
      </c>
      <c r="N182" s="9" t="s">
        <v>26</v>
      </c>
      <c r="O182" s="9" t="s">
        <v>26</v>
      </c>
      <c r="P182" s="9" t="s">
        <v>26</v>
      </c>
      <c r="Q182" s="9" t="s">
        <v>26</v>
      </c>
    </row>
    <row r="183" spans="1:17">
      <c r="A183" s="11" t="s">
        <v>210</v>
      </c>
      <c r="B183" s="9" t="s">
        <v>26</v>
      </c>
      <c r="C183" s="9" t="s">
        <v>26</v>
      </c>
      <c r="D183" s="9" t="s">
        <v>26</v>
      </c>
      <c r="E183" s="9" t="s">
        <v>26</v>
      </c>
      <c r="F183" s="9" t="s">
        <v>26</v>
      </c>
      <c r="G183" s="9" t="s">
        <v>26</v>
      </c>
      <c r="H183" s="9" t="s">
        <v>26</v>
      </c>
      <c r="I183" s="9" t="s">
        <v>26</v>
      </c>
      <c r="J183" s="9" t="s">
        <v>26</v>
      </c>
      <c r="K183" s="9" t="s">
        <v>26</v>
      </c>
      <c r="L183" s="9" t="s">
        <v>26</v>
      </c>
      <c r="M183" s="9" t="s">
        <v>26</v>
      </c>
      <c r="N183" s="9" t="s">
        <v>26</v>
      </c>
      <c r="O183" s="9" t="s">
        <v>26</v>
      </c>
      <c r="P183" s="9" t="s">
        <v>26</v>
      </c>
      <c r="Q183" s="9" t="s">
        <v>26</v>
      </c>
    </row>
    <row r="184" spans="1:17">
      <c r="A184" s="11" t="s">
        <v>211</v>
      </c>
      <c r="B184" s="9" t="s">
        <v>29</v>
      </c>
      <c r="C184" s="9" t="s">
        <v>29</v>
      </c>
      <c r="D184" s="9" t="s">
        <v>27</v>
      </c>
      <c r="E184" s="9" t="s">
        <v>27</v>
      </c>
      <c r="F184" s="9" t="s">
        <v>27</v>
      </c>
      <c r="G184" s="9" t="s">
        <v>27</v>
      </c>
      <c r="H184" s="9" t="s">
        <v>27</v>
      </c>
      <c r="I184" s="9" t="s">
        <v>27</v>
      </c>
      <c r="J184" s="9" t="s">
        <v>27</v>
      </c>
      <c r="K184" s="9" t="s">
        <v>27</v>
      </c>
      <c r="L184" s="9" t="s">
        <v>27</v>
      </c>
      <c r="M184" s="9" t="s">
        <v>27</v>
      </c>
      <c r="N184" s="9" t="s">
        <v>27</v>
      </c>
      <c r="O184" s="9" t="s">
        <v>27</v>
      </c>
      <c r="P184" s="9" t="s">
        <v>27</v>
      </c>
      <c r="Q184" s="9" t="s">
        <v>27</v>
      </c>
    </row>
    <row r="185" spans="1:17">
      <c r="A185" s="11" t="s">
        <v>212</v>
      </c>
      <c r="B185" s="9" t="s">
        <v>26</v>
      </c>
      <c r="C185" s="9" t="s">
        <v>26</v>
      </c>
      <c r="D185" s="9" t="s">
        <v>26</v>
      </c>
      <c r="E185" s="9" t="s">
        <v>26</v>
      </c>
      <c r="F185" s="9" t="s">
        <v>26</v>
      </c>
      <c r="G185" s="9" t="s">
        <v>26</v>
      </c>
      <c r="H185" s="9" t="s">
        <v>26</v>
      </c>
      <c r="I185" s="9" t="s">
        <v>26</v>
      </c>
      <c r="J185" s="9" t="s">
        <v>26</v>
      </c>
      <c r="K185" s="9" t="s">
        <v>26</v>
      </c>
      <c r="L185" s="9" t="s">
        <v>26</v>
      </c>
      <c r="M185" s="9" t="s">
        <v>26</v>
      </c>
      <c r="N185" s="9" t="s">
        <v>26</v>
      </c>
      <c r="O185" s="9" t="s">
        <v>26</v>
      </c>
      <c r="P185" s="9" t="s">
        <v>26</v>
      </c>
      <c r="Q185" s="9" t="s">
        <v>26</v>
      </c>
    </row>
    <row r="186" spans="1:17">
      <c r="A186" s="11" t="s">
        <v>213</v>
      </c>
      <c r="B186" s="9">
        <v>0</v>
      </c>
      <c r="C186" s="9">
        <v>0</v>
      </c>
      <c r="D186" s="9">
        <v>0</v>
      </c>
      <c r="E186" s="9">
        <v>0</v>
      </c>
      <c r="F186" s="9" t="s">
        <v>30</v>
      </c>
      <c r="G186" s="9" t="s">
        <v>30</v>
      </c>
      <c r="H186" s="9" t="s">
        <v>30</v>
      </c>
      <c r="I186" s="9" t="s">
        <v>30</v>
      </c>
      <c r="J186" s="9" t="s">
        <v>30</v>
      </c>
      <c r="K186" s="9" t="s">
        <v>30</v>
      </c>
      <c r="L186" s="9" t="s">
        <v>30</v>
      </c>
      <c r="M186" s="9" t="s">
        <v>30</v>
      </c>
      <c r="N186" s="9" t="s">
        <v>27</v>
      </c>
      <c r="O186" s="9" t="s">
        <v>27</v>
      </c>
      <c r="P186" s="9" t="s">
        <v>27</v>
      </c>
      <c r="Q186" s="9" t="s">
        <v>27</v>
      </c>
    </row>
    <row r="187" spans="1:17">
      <c r="A187" s="11" t="s">
        <v>214</v>
      </c>
      <c r="B187" s="9" t="s">
        <v>27</v>
      </c>
      <c r="C187" s="9" t="s">
        <v>27</v>
      </c>
      <c r="D187" s="9" t="s">
        <v>27</v>
      </c>
      <c r="E187" s="9" t="s">
        <v>27</v>
      </c>
      <c r="F187" s="9" t="s">
        <v>27</v>
      </c>
      <c r="G187" s="9" t="s">
        <v>27</v>
      </c>
      <c r="H187" s="9" t="s">
        <v>27</v>
      </c>
      <c r="I187" s="9" t="s">
        <v>27</v>
      </c>
      <c r="J187" s="9" t="s">
        <v>27</v>
      </c>
      <c r="K187" s="9" t="s">
        <v>27</v>
      </c>
      <c r="L187" s="9" t="s">
        <v>27</v>
      </c>
      <c r="M187" s="9" t="s">
        <v>27</v>
      </c>
      <c r="N187" s="9" t="s">
        <v>27</v>
      </c>
      <c r="O187" s="9" t="s">
        <v>29</v>
      </c>
      <c r="P187" s="9" t="s">
        <v>30</v>
      </c>
      <c r="Q187" s="9" t="s">
        <v>30</v>
      </c>
    </row>
    <row r="188" spans="1:17">
      <c r="A188" s="11" t="s">
        <v>215</v>
      </c>
      <c r="B188" s="9" t="s">
        <v>30</v>
      </c>
      <c r="C188" s="9" t="s">
        <v>30</v>
      </c>
      <c r="D188" s="9" t="s">
        <v>30</v>
      </c>
      <c r="E188" s="9" t="s">
        <v>30</v>
      </c>
      <c r="F188" s="9" t="s">
        <v>30</v>
      </c>
      <c r="G188" s="9" t="s">
        <v>30</v>
      </c>
      <c r="H188" s="9" t="s">
        <v>30</v>
      </c>
      <c r="I188" s="9" t="s">
        <v>30</v>
      </c>
      <c r="J188" s="9" t="s">
        <v>29</v>
      </c>
      <c r="K188" s="9" t="s">
        <v>29</v>
      </c>
      <c r="L188" s="9" t="s">
        <v>29</v>
      </c>
      <c r="M188" s="9" t="s">
        <v>29</v>
      </c>
      <c r="N188" s="9" t="s">
        <v>29</v>
      </c>
      <c r="O188" s="9" t="s">
        <v>29</v>
      </c>
      <c r="P188" s="9" t="s">
        <v>29</v>
      </c>
      <c r="Q188" s="9" t="s">
        <v>30</v>
      </c>
    </row>
    <row r="189" spans="1:17">
      <c r="A189" s="11" t="s">
        <v>216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 t="s">
        <v>26</v>
      </c>
      <c r="P189" s="9" t="s">
        <v>26</v>
      </c>
      <c r="Q189" s="9" t="s">
        <v>26</v>
      </c>
    </row>
    <row r="190" spans="1:17">
      <c r="A190" s="11" t="s">
        <v>217</v>
      </c>
      <c r="B190" s="9" t="s">
        <v>27</v>
      </c>
      <c r="C190" s="9" t="s">
        <v>27</v>
      </c>
      <c r="D190" s="9" t="s">
        <v>29</v>
      </c>
      <c r="E190" s="9" t="s">
        <v>29</v>
      </c>
      <c r="F190" s="9" t="s">
        <v>29</v>
      </c>
      <c r="G190" s="9" t="s">
        <v>29</v>
      </c>
      <c r="H190" s="9" t="s">
        <v>27</v>
      </c>
      <c r="I190" s="9" t="s">
        <v>27</v>
      </c>
      <c r="J190" s="9" t="s">
        <v>29</v>
      </c>
      <c r="K190" s="9" t="s">
        <v>29</v>
      </c>
      <c r="L190" s="9" t="s">
        <v>29</v>
      </c>
      <c r="M190" s="9" t="s">
        <v>29</v>
      </c>
      <c r="N190" s="9" t="s">
        <v>29</v>
      </c>
      <c r="O190" s="9" t="s">
        <v>29</v>
      </c>
      <c r="P190" s="9" t="s">
        <v>27</v>
      </c>
      <c r="Q190" s="9" t="s">
        <v>27</v>
      </c>
    </row>
    <row r="191" spans="1:17">
      <c r="A191" s="11" t="s">
        <v>218</v>
      </c>
      <c r="B191" s="9" t="s">
        <v>30</v>
      </c>
      <c r="C191" s="9" t="s">
        <v>30</v>
      </c>
      <c r="D191" s="9" t="s">
        <v>30</v>
      </c>
      <c r="E191" s="9" t="s">
        <v>30</v>
      </c>
      <c r="F191" s="9" t="s">
        <v>30</v>
      </c>
      <c r="G191" s="9" t="s">
        <v>30</v>
      </c>
      <c r="H191" s="9" t="s">
        <v>30</v>
      </c>
      <c r="I191" s="9" t="s">
        <v>30</v>
      </c>
      <c r="J191" s="9" t="s">
        <v>30</v>
      </c>
      <c r="K191" s="9" t="s">
        <v>30</v>
      </c>
      <c r="L191" s="9" t="s">
        <v>30</v>
      </c>
      <c r="M191" s="9" t="s">
        <v>30</v>
      </c>
      <c r="N191" s="9" t="s">
        <v>30</v>
      </c>
      <c r="O191" s="9" t="s">
        <v>30</v>
      </c>
      <c r="P191" s="9" t="s">
        <v>30</v>
      </c>
      <c r="Q191" s="9" t="s">
        <v>30</v>
      </c>
    </row>
    <row r="192" spans="1:17">
      <c r="A192" s="11" t="s">
        <v>219</v>
      </c>
      <c r="B192" s="9" t="s">
        <v>30</v>
      </c>
      <c r="C192" s="9" t="s">
        <v>30</v>
      </c>
      <c r="D192" s="9" t="s">
        <v>30</v>
      </c>
      <c r="E192" s="9" t="s">
        <v>30</v>
      </c>
      <c r="F192" s="9" t="s">
        <v>30</v>
      </c>
      <c r="G192" s="9" t="s">
        <v>30</v>
      </c>
      <c r="H192" s="9" t="s">
        <v>30</v>
      </c>
      <c r="I192" s="9" t="s">
        <v>29</v>
      </c>
      <c r="J192" s="9" t="s">
        <v>30</v>
      </c>
      <c r="K192" s="9" t="s">
        <v>30</v>
      </c>
      <c r="L192" s="9" t="s">
        <v>30</v>
      </c>
      <c r="M192" s="9" t="s">
        <v>30</v>
      </c>
      <c r="N192" s="9" t="s">
        <v>30</v>
      </c>
      <c r="O192" s="9" t="s">
        <v>30</v>
      </c>
      <c r="P192" s="9" t="s">
        <v>30</v>
      </c>
      <c r="Q192" s="9" t="s">
        <v>30</v>
      </c>
    </row>
    <row r="193" spans="1:17">
      <c r="A193" s="11" t="s">
        <v>220</v>
      </c>
      <c r="B193" s="9" t="s">
        <v>30</v>
      </c>
      <c r="C193" s="9" t="s">
        <v>30</v>
      </c>
      <c r="D193" s="9" t="s">
        <v>30</v>
      </c>
      <c r="E193" s="9" t="s">
        <v>29</v>
      </c>
      <c r="F193" s="9" t="s">
        <v>29</v>
      </c>
      <c r="G193" s="9" t="s">
        <v>29</v>
      </c>
      <c r="H193" s="9" t="s">
        <v>29</v>
      </c>
      <c r="I193" s="9" t="s">
        <v>29</v>
      </c>
      <c r="J193" s="9" t="s">
        <v>29</v>
      </c>
      <c r="K193" s="9" t="s">
        <v>29</v>
      </c>
      <c r="L193" s="9" t="s">
        <v>29</v>
      </c>
      <c r="M193" s="9" t="s">
        <v>29</v>
      </c>
      <c r="N193" s="9" t="s">
        <v>29</v>
      </c>
      <c r="O193" s="9" t="s">
        <v>29</v>
      </c>
      <c r="P193" s="9" t="s">
        <v>29</v>
      </c>
      <c r="Q193" s="9" t="s">
        <v>29</v>
      </c>
    </row>
    <row r="194" spans="1:17">
      <c r="A194" s="11" t="s">
        <v>221</v>
      </c>
      <c r="B194" s="9" t="s">
        <v>29</v>
      </c>
      <c r="C194" s="9" t="s">
        <v>29</v>
      </c>
      <c r="D194" s="9" t="s">
        <v>29</v>
      </c>
      <c r="E194" s="9" t="s">
        <v>29</v>
      </c>
      <c r="F194" s="9" t="s">
        <v>29</v>
      </c>
      <c r="G194" s="9" t="s">
        <v>29</v>
      </c>
      <c r="H194" s="9" t="s">
        <v>29</v>
      </c>
      <c r="I194" s="9" t="s">
        <v>29</v>
      </c>
      <c r="J194" s="9" t="s">
        <v>29</v>
      </c>
      <c r="K194" s="9" t="s">
        <v>29</v>
      </c>
      <c r="L194" s="9" t="s">
        <v>29</v>
      </c>
      <c r="M194" s="9" t="s">
        <v>29</v>
      </c>
      <c r="N194" s="9" t="s">
        <v>29</v>
      </c>
      <c r="O194" s="9" t="s">
        <v>29</v>
      </c>
      <c r="P194" s="9" t="s">
        <v>27</v>
      </c>
      <c r="Q194" s="9" t="s">
        <v>27</v>
      </c>
    </row>
    <row r="195" spans="1:17">
      <c r="A195" s="11" t="s">
        <v>222</v>
      </c>
      <c r="B195" s="9">
        <v>0</v>
      </c>
      <c r="C195" s="9">
        <v>0</v>
      </c>
      <c r="D195" s="9">
        <v>0</v>
      </c>
      <c r="E195" s="9">
        <v>0</v>
      </c>
      <c r="F195" s="9" t="s">
        <v>26</v>
      </c>
      <c r="G195" s="9" t="s">
        <v>30</v>
      </c>
      <c r="H195" s="9" t="s">
        <v>30</v>
      </c>
      <c r="I195" s="9" t="s">
        <v>30</v>
      </c>
      <c r="J195" s="9" t="s">
        <v>30</v>
      </c>
      <c r="K195" s="9" t="s">
        <v>30</v>
      </c>
      <c r="L195" s="9" t="s">
        <v>29</v>
      </c>
      <c r="M195" s="9" t="s">
        <v>29</v>
      </c>
      <c r="N195" s="9" t="s">
        <v>29</v>
      </c>
      <c r="O195" s="9" t="s">
        <v>29</v>
      </c>
      <c r="P195" s="9" t="s">
        <v>29</v>
      </c>
      <c r="Q195" s="9" t="s">
        <v>29</v>
      </c>
    </row>
    <row r="196" spans="1:17">
      <c r="A196" s="11" t="s">
        <v>223</v>
      </c>
      <c r="B196" s="9" t="s">
        <v>29</v>
      </c>
      <c r="C196" s="9" t="s">
        <v>29</v>
      </c>
      <c r="D196" s="9" t="s">
        <v>27</v>
      </c>
      <c r="E196" s="9" t="s">
        <v>27</v>
      </c>
      <c r="F196" s="9" t="s">
        <v>27</v>
      </c>
      <c r="G196" s="9" t="s">
        <v>27</v>
      </c>
      <c r="H196" s="9" t="s">
        <v>27</v>
      </c>
      <c r="I196" s="9" t="s">
        <v>27</v>
      </c>
      <c r="J196" s="9" t="s">
        <v>27</v>
      </c>
      <c r="K196" s="9" t="s">
        <v>27</v>
      </c>
      <c r="L196" s="9" t="s">
        <v>27</v>
      </c>
      <c r="M196" s="9" t="s">
        <v>27</v>
      </c>
      <c r="N196" s="9" t="s">
        <v>29</v>
      </c>
      <c r="O196" s="9" t="s">
        <v>29</v>
      </c>
      <c r="P196" s="9" t="s">
        <v>30</v>
      </c>
      <c r="Q196" s="9" t="s">
        <v>29</v>
      </c>
    </row>
    <row r="197" spans="1:17">
      <c r="A197" s="11" t="s">
        <v>224</v>
      </c>
      <c r="B197" s="9">
        <v>0</v>
      </c>
      <c r="C197" s="9">
        <v>0</v>
      </c>
      <c r="D197" s="9">
        <v>0</v>
      </c>
      <c r="E197" s="9">
        <v>0</v>
      </c>
      <c r="F197" s="9" t="s">
        <v>30</v>
      </c>
      <c r="G197" s="9" t="s">
        <v>30</v>
      </c>
      <c r="H197" s="9" t="s">
        <v>30</v>
      </c>
      <c r="I197" s="9" t="s">
        <v>30</v>
      </c>
      <c r="J197" s="9" t="s">
        <v>30</v>
      </c>
      <c r="K197" s="9" t="s">
        <v>30</v>
      </c>
      <c r="L197" s="9" t="s">
        <v>30</v>
      </c>
      <c r="M197" s="9" t="s">
        <v>30</v>
      </c>
      <c r="N197" s="9" t="s">
        <v>30</v>
      </c>
      <c r="O197" s="9" t="s">
        <v>30</v>
      </c>
      <c r="P197" s="9" t="s">
        <v>30</v>
      </c>
      <c r="Q197" s="9" t="s">
        <v>30</v>
      </c>
    </row>
    <row r="198" spans="1:17">
      <c r="A198" s="11" t="s">
        <v>225</v>
      </c>
      <c r="B198" s="9" t="s">
        <v>26</v>
      </c>
      <c r="C198" s="9" t="s">
        <v>26</v>
      </c>
      <c r="D198" s="9" t="s">
        <v>26</v>
      </c>
      <c r="E198" s="9" t="s">
        <v>26</v>
      </c>
      <c r="F198" s="9" t="s">
        <v>26</v>
      </c>
      <c r="G198" s="9" t="s">
        <v>26</v>
      </c>
      <c r="H198" s="9" t="s">
        <v>26</v>
      </c>
      <c r="I198" s="9" t="s">
        <v>26</v>
      </c>
      <c r="J198" s="9" t="s">
        <v>26</v>
      </c>
      <c r="K198" s="9" t="s">
        <v>26</v>
      </c>
      <c r="L198" s="9" t="s">
        <v>26</v>
      </c>
      <c r="M198" s="9" t="s">
        <v>26</v>
      </c>
      <c r="N198" s="9" t="s">
        <v>26</v>
      </c>
      <c r="O198" s="9" t="s">
        <v>26</v>
      </c>
      <c r="P198" s="9" t="s">
        <v>26</v>
      </c>
      <c r="Q198" s="9" t="s">
        <v>26</v>
      </c>
    </row>
    <row r="199" spans="1:17">
      <c r="A199" s="11" t="s">
        <v>226</v>
      </c>
      <c r="B199" s="9" t="s">
        <v>26</v>
      </c>
      <c r="C199" s="9" t="s">
        <v>26</v>
      </c>
      <c r="D199" s="9" t="s">
        <v>26</v>
      </c>
      <c r="E199" s="9" t="s">
        <v>26</v>
      </c>
      <c r="F199" s="9" t="s">
        <v>26</v>
      </c>
      <c r="G199" s="9" t="s">
        <v>26</v>
      </c>
      <c r="H199" s="9" t="s">
        <v>26</v>
      </c>
      <c r="I199" s="9" t="s">
        <v>26</v>
      </c>
      <c r="J199" s="9" t="s">
        <v>26</v>
      </c>
      <c r="K199" s="9" t="s">
        <v>26</v>
      </c>
      <c r="L199" s="9" t="s">
        <v>26</v>
      </c>
      <c r="M199" s="9" t="s">
        <v>26</v>
      </c>
      <c r="N199" s="9" t="s">
        <v>26</v>
      </c>
      <c r="O199" s="9" t="s">
        <v>26</v>
      </c>
      <c r="P199" s="9" t="s">
        <v>26</v>
      </c>
      <c r="Q199" s="9" t="s">
        <v>26</v>
      </c>
    </row>
    <row r="200" spans="1:17">
      <c r="A200" s="11" t="s">
        <v>227</v>
      </c>
      <c r="B200" s="9" t="s">
        <v>26</v>
      </c>
      <c r="C200" s="9" t="s">
        <v>26</v>
      </c>
      <c r="D200" s="9" t="s">
        <v>26</v>
      </c>
      <c r="E200" s="9" t="s">
        <v>26</v>
      </c>
      <c r="F200" s="9" t="s">
        <v>26</v>
      </c>
      <c r="G200" s="9" t="s">
        <v>26</v>
      </c>
      <c r="H200" s="9" t="s">
        <v>26</v>
      </c>
      <c r="I200" s="9" t="s">
        <v>26</v>
      </c>
      <c r="J200" s="9" t="s">
        <v>26</v>
      </c>
      <c r="K200" s="9" t="s">
        <v>26</v>
      </c>
      <c r="L200" s="9" t="s">
        <v>26</v>
      </c>
      <c r="M200" s="9" t="s">
        <v>26</v>
      </c>
      <c r="N200" s="9" t="s">
        <v>26</v>
      </c>
      <c r="O200" s="9" t="s">
        <v>26</v>
      </c>
      <c r="P200" s="9" t="s">
        <v>26</v>
      </c>
      <c r="Q200" s="9" t="s">
        <v>26</v>
      </c>
    </row>
    <row r="201" spans="1:17">
      <c r="A201" s="11" t="s">
        <v>228</v>
      </c>
      <c r="B201" s="9" t="s">
        <v>27</v>
      </c>
      <c r="C201" s="9" t="s">
        <v>27</v>
      </c>
      <c r="D201" s="9" t="s">
        <v>29</v>
      </c>
      <c r="E201" s="9" t="s">
        <v>29</v>
      </c>
      <c r="F201" s="9" t="s">
        <v>29</v>
      </c>
      <c r="G201" s="9" t="s">
        <v>27</v>
      </c>
      <c r="H201" s="9" t="s">
        <v>29</v>
      </c>
      <c r="I201" s="9" t="s">
        <v>29</v>
      </c>
      <c r="J201" s="9" t="s">
        <v>29</v>
      </c>
      <c r="K201" s="9" t="s">
        <v>29</v>
      </c>
      <c r="L201" s="9" t="s">
        <v>29</v>
      </c>
      <c r="M201" s="9" t="s">
        <v>29</v>
      </c>
      <c r="N201" s="9" t="s">
        <v>29</v>
      </c>
      <c r="O201" s="9" t="s">
        <v>27</v>
      </c>
      <c r="P201" s="9" t="s">
        <v>27</v>
      </c>
      <c r="Q201" s="9" t="s">
        <v>27</v>
      </c>
    </row>
    <row r="202" spans="1:17">
      <c r="A202" s="11" t="s">
        <v>229</v>
      </c>
      <c r="B202" s="9">
        <v>0</v>
      </c>
      <c r="C202" s="9">
        <v>0</v>
      </c>
      <c r="D202" s="9">
        <v>0</v>
      </c>
      <c r="E202" s="9">
        <v>0</v>
      </c>
      <c r="F202" s="9" t="s">
        <v>30</v>
      </c>
      <c r="G202" s="9" t="s">
        <v>30</v>
      </c>
      <c r="H202" s="9" t="s">
        <v>30</v>
      </c>
      <c r="I202" s="9" t="s">
        <v>30</v>
      </c>
      <c r="J202" s="9" t="s">
        <v>30</v>
      </c>
      <c r="K202" s="9" t="s">
        <v>30</v>
      </c>
      <c r="L202" s="9" t="s">
        <v>30</v>
      </c>
      <c r="M202" s="9" t="s">
        <v>26</v>
      </c>
      <c r="N202" s="9" t="s">
        <v>29</v>
      </c>
      <c r="O202" s="9" t="s">
        <v>29</v>
      </c>
      <c r="P202" s="9" t="s">
        <v>29</v>
      </c>
      <c r="Q202" s="9" t="s">
        <v>29</v>
      </c>
    </row>
    <row r="203" spans="1:17">
      <c r="A203" s="11" t="s">
        <v>230</v>
      </c>
      <c r="B203" s="9" t="s">
        <v>30</v>
      </c>
      <c r="C203" s="9" t="s">
        <v>30</v>
      </c>
      <c r="D203" s="9" t="s">
        <v>30</v>
      </c>
      <c r="E203" s="9" t="s">
        <v>30</v>
      </c>
      <c r="F203" s="9" t="s">
        <v>30</v>
      </c>
      <c r="G203" s="9" t="s">
        <v>30</v>
      </c>
      <c r="H203" s="9" t="s">
        <v>30</v>
      </c>
      <c r="I203" s="9" t="s">
        <v>30</v>
      </c>
      <c r="J203" s="9" t="s">
        <v>30</v>
      </c>
      <c r="K203" s="9" t="s">
        <v>30</v>
      </c>
      <c r="L203" s="9" t="s">
        <v>30</v>
      </c>
      <c r="M203" s="9" t="s">
        <v>30</v>
      </c>
      <c r="N203" s="9" t="s">
        <v>30</v>
      </c>
      <c r="O203" s="9" t="s">
        <v>30</v>
      </c>
      <c r="P203" s="9" t="s">
        <v>30</v>
      </c>
      <c r="Q203" s="9" t="s">
        <v>30</v>
      </c>
    </row>
    <row r="204" spans="1:17">
      <c r="A204" s="11" t="s">
        <v>231</v>
      </c>
      <c r="B204" s="9" t="s">
        <v>27</v>
      </c>
      <c r="C204" s="9" t="s">
        <v>27</v>
      </c>
      <c r="D204" s="9" t="s">
        <v>27</v>
      </c>
      <c r="E204" s="9" t="s">
        <v>29</v>
      </c>
      <c r="F204" s="9" t="s">
        <v>29</v>
      </c>
      <c r="G204" s="9" t="s">
        <v>29</v>
      </c>
      <c r="H204" s="9" t="s">
        <v>29</v>
      </c>
      <c r="I204" s="9" t="s">
        <v>29</v>
      </c>
      <c r="J204" s="9" t="s">
        <v>29</v>
      </c>
      <c r="K204" s="9" t="s">
        <v>29</v>
      </c>
      <c r="L204" s="9" t="s">
        <v>29</v>
      </c>
      <c r="M204" s="9" t="s">
        <v>29</v>
      </c>
      <c r="N204" s="9" t="s">
        <v>29</v>
      </c>
      <c r="O204" s="9" t="s">
        <v>30</v>
      </c>
      <c r="P204" s="9" t="s">
        <v>30</v>
      </c>
      <c r="Q204" s="9" t="s">
        <v>29</v>
      </c>
    </row>
    <row r="205" spans="1:17">
      <c r="A205" s="11" t="s">
        <v>232</v>
      </c>
      <c r="B205" s="9" t="s">
        <v>26</v>
      </c>
      <c r="C205" s="9" t="s">
        <v>26</v>
      </c>
      <c r="D205" s="9" t="s">
        <v>26</v>
      </c>
      <c r="E205" s="9" t="s">
        <v>26</v>
      </c>
      <c r="F205" s="9" t="s">
        <v>26</v>
      </c>
      <c r="G205" s="9" t="s">
        <v>27</v>
      </c>
      <c r="H205" s="9" t="s">
        <v>27</v>
      </c>
      <c r="I205" s="9" t="s">
        <v>27</v>
      </c>
      <c r="J205" s="9" t="s">
        <v>27</v>
      </c>
      <c r="K205" s="9" t="s">
        <v>27</v>
      </c>
      <c r="L205" s="9" t="s">
        <v>27</v>
      </c>
      <c r="M205" s="9" t="s">
        <v>29</v>
      </c>
      <c r="N205" s="9" t="s">
        <v>30</v>
      </c>
      <c r="O205" s="9" t="s">
        <v>30</v>
      </c>
      <c r="P205" s="9" t="s">
        <v>30</v>
      </c>
      <c r="Q205" s="9" t="s">
        <v>30</v>
      </c>
    </row>
    <row r="206" spans="1:17">
      <c r="A206" s="11" t="s">
        <v>233</v>
      </c>
      <c r="B206" s="9" t="s">
        <v>26</v>
      </c>
      <c r="C206" s="9" t="s">
        <v>26</v>
      </c>
      <c r="D206" s="9" t="s">
        <v>26</v>
      </c>
      <c r="E206" s="9" t="s">
        <v>26</v>
      </c>
      <c r="F206" s="9" t="s">
        <v>26</v>
      </c>
      <c r="G206" s="9" t="s">
        <v>26</v>
      </c>
      <c r="H206" s="9" t="s">
        <v>26</v>
      </c>
      <c r="I206" s="9" t="s">
        <v>26</v>
      </c>
      <c r="J206" s="9" t="s">
        <v>26</v>
      </c>
      <c r="K206" s="9" t="s">
        <v>26</v>
      </c>
      <c r="L206" s="9" t="s">
        <v>26</v>
      </c>
      <c r="M206" s="9" t="s">
        <v>26</v>
      </c>
      <c r="N206" s="9" t="s">
        <v>26</v>
      </c>
      <c r="O206" s="9" t="s">
        <v>26</v>
      </c>
      <c r="P206" s="9" t="s">
        <v>26</v>
      </c>
      <c r="Q206" s="9" t="s">
        <v>26</v>
      </c>
    </row>
    <row r="207" spans="1:17">
      <c r="A207" s="11" t="s">
        <v>234</v>
      </c>
      <c r="B207" s="9">
        <v>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 t="s">
        <v>26</v>
      </c>
      <c r="I207" s="9" t="s">
        <v>26</v>
      </c>
      <c r="J207" s="9" t="s">
        <v>26</v>
      </c>
      <c r="K207" s="9" t="s">
        <v>26</v>
      </c>
      <c r="L207" s="9" t="s">
        <v>26</v>
      </c>
      <c r="M207" s="9" t="s">
        <v>26</v>
      </c>
      <c r="N207" s="9" t="s">
        <v>26</v>
      </c>
      <c r="O207" s="9" t="s">
        <v>26</v>
      </c>
      <c r="P207" s="9" t="s">
        <v>26</v>
      </c>
      <c r="Q207" s="9" t="s">
        <v>26</v>
      </c>
    </row>
    <row r="208" spans="1:17">
      <c r="A208" s="11" t="s">
        <v>235</v>
      </c>
      <c r="B208" s="9" t="s">
        <v>236</v>
      </c>
      <c r="C208" s="9" t="s">
        <v>236</v>
      </c>
      <c r="D208" s="9" t="s">
        <v>29</v>
      </c>
      <c r="E208" s="9" t="s">
        <v>29</v>
      </c>
      <c r="F208" s="9" t="s">
        <v>29</v>
      </c>
      <c r="G208" s="9" t="s">
        <v>27</v>
      </c>
      <c r="H208" s="9" t="s">
        <v>27</v>
      </c>
      <c r="I208" s="9" t="s">
        <v>27</v>
      </c>
      <c r="J208" s="9" t="s">
        <v>27</v>
      </c>
      <c r="K208" s="9" t="s">
        <v>29</v>
      </c>
      <c r="L208" s="9" t="s">
        <v>29</v>
      </c>
      <c r="M208" s="9" t="s">
        <v>29</v>
      </c>
      <c r="N208" s="9" t="s">
        <v>29</v>
      </c>
      <c r="O208" s="9" t="s">
        <v>30</v>
      </c>
      <c r="P208" s="9" t="s">
        <v>30</v>
      </c>
      <c r="Q208" s="9" t="s">
        <v>30</v>
      </c>
    </row>
    <row r="209" spans="1:17">
      <c r="A209" s="11" t="s">
        <v>237</v>
      </c>
      <c r="B209" s="9" t="s">
        <v>27</v>
      </c>
      <c r="C209" s="9" t="s">
        <v>27</v>
      </c>
      <c r="D209" s="9" t="s">
        <v>27</v>
      </c>
      <c r="E209" s="9" t="s">
        <v>27</v>
      </c>
      <c r="F209" s="9" t="s">
        <v>27</v>
      </c>
      <c r="G209" s="9" t="s">
        <v>27</v>
      </c>
      <c r="H209" s="9" t="s">
        <v>27</v>
      </c>
      <c r="I209" s="9" t="s">
        <v>27</v>
      </c>
      <c r="J209" s="9" t="s">
        <v>27</v>
      </c>
      <c r="K209" s="9" t="s">
        <v>27</v>
      </c>
      <c r="L209" s="9" t="s">
        <v>27</v>
      </c>
      <c r="M209" s="9" t="s">
        <v>27</v>
      </c>
      <c r="N209" s="9" t="s">
        <v>27</v>
      </c>
      <c r="O209" s="9" t="s">
        <v>27</v>
      </c>
      <c r="P209" s="9" t="s">
        <v>27</v>
      </c>
      <c r="Q209" s="9" t="s">
        <v>27</v>
      </c>
    </row>
    <row r="210" spans="1:17">
      <c r="A210" s="11" t="s">
        <v>238</v>
      </c>
      <c r="B210" s="9" t="s">
        <v>29</v>
      </c>
      <c r="C210" s="9" t="s">
        <v>29</v>
      </c>
      <c r="D210" s="9" t="s">
        <v>30</v>
      </c>
      <c r="E210" s="9" t="s">
        <v>30</v>
      </c>
      <c r="F210" s="9" t="s">
        <v>29</v>
      </c>
      <c r="G210" s="9" t="s">
        <v>29</v>
      </c>
      <c r="H210" s="9" t="s">
        <v>29</v>
      </c>
      <c r="I210" s="9" t="s">
        <v>29</v>
      </c>
      <c r="J210" s="9" t="s">
        <v>29</v>
      </c>
      <c r="K210" s="9" t="s">
        <v>29</v>
      </c>
      <c r="L210" s="9" t="s">
        <v>29</v>
      </c>
      <c r="M210" s="9" t="s">
        <v>29</v>
      </c>
      <c r="N210" s="9" t="s">
        <v>29</v>
      </c>
      <c r="O210" s="9" t="s">
        <v>29</v>
      </c>
      <c r="P210" s="9" t="s">
        <v>29</v>
      </c>
      <c r="Q210" s="9" t="s">
        <v>27</v>
      </c>
    </row>
    <row r="212" spans="1:17">
      <c r="A212" s="12" t="s">
        <v>29</v>
      </c>
      <c r="B212" s="15" t="s">
        <v>240</v>
      </c>
    </row>
    <row r="213" spans="1:17">
      <c r="A213" s="12" t="s">
        <v>27</v>
      </c>
      <c r="B213" s="15" t="s">
        <v>241</v>
      </c>
    </row>
    <row r="214" spans="1:17">
      <c r="A214" s="12" t="s">
        <v>26</v>
      </c>
      <c r="B214" s="15" t="s">
        <v>242</v>
      </c>
    </row>
    <row r="215" spans="1:17">
      <c r="A215" s="14">
        <v>0</v>
      </c>
      <c r="B215" s="15" t="s">
        <v>243</v>
      </c>
    </row>
  </sheetData>
  <conditionalFormatting sqref="B2:B210 B212:B215">
    <cfRule type="expression" dxfId="2" priority="2" stopIfTrue="1">
      <formula>B2&lt;&gt;#REF!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49"/>
  <sheetViews>
    <sheetView showGridLines="0" zoomScaleNormal="100" zoomScaleSheetLayoutView="70" workbookViewId="0">
      <pane xSplit="3" topLeftCell="D1" activePane="topRight" state="frozen"/>
      <selection pane="topRight" activeCell="E8" sqref="E8"/>
    </sheetView>
  </sheetViews>
  <sheetFormatPr defaultRowHeight="12.75"/>
  <cols>
    <col min="1" max="1" width="5" style="16" bestFit="1" customWidth="1"/>
    <col min="2" max="2" width="1.7109375" style="16" bestFit="1" customWidth="1"/>
    <col min="3" max="3" width="39.42578125" style="16" customWidth="1"/>
    <col min="4" max="4" width="24.5703125" style="16" bestFit="1" customWidth="1"/>
    <col min="5" max="5" width="17.5703125" style="16" bestFit="1" customWidth="1"/>
    <col min="6" max="6" width="17.5703125" style="16" customWidth="1"/>
    <col min="7" max="7" width="29.140625" style="16" bestFit="1" customWidth="1"/>
    <col min="8" max="8" width="26.5703125" style="16" bestFit="1" customWidth="1"/>
    <col min="9" max="16384" width="9.140625" style="16"/>
  </cols>
  <sheetData>
    <row r="1" spans="1:8" ht="22.5">
      <c r="A1" s="21" t="s">
        <v>444</v>
      </c>
      <c r="C1" s="20" t="s">
        <v>239</v>
      </c>
      <c r="D1" s="20" t="s">
        <v>443</v>
      </c>
      <c r="E1" s="20" t="s">
        <v>442</v>
      </c>
      <c r="F1" s="20" t="s">
        <v>441</v>
      </c>
      <c r="G1" s="20" t="s">
        <v>440</v>
      </c>
      <c r="H1" s="20" t="s">
        <v>439</v>
      </c>
    </row>
    <row r="2" spans="1:8">
      <c r="A2" s="19" t="s">
        <v>438</v>
      </c>
      <c r="C2" s="17" t="s">
        <v>25</v>
      </c>
      <c r="D2" s="17" t="s">
        <v>248</v>
      </c>
      <c r="E2" s="17" t="s">
        <v>250</v>
      </c>
      <c r="F2" s="18" t="s">
        <v>250</v>
      </c>
      <c r="G2" s="17" t="s">
        <v>257</v>
      </c>
      <c r="H2" s="17" t="s">
        <v>252</v>
      </c>
    </row>
    <row r="3" spans="1:8" ht="12.75" customHeight="1">
      <c r="A3" s="19" t="s">
        <v>437</v>
      </c>
      <c r="C3" s="17" t="s">
        <v>28</v>
      </c>
      <c r="D3" s="17" t="s">
        <v>268</v>
      </c>
      <c r="E3" s="17" t="s">
        <v>250</v>
      </c>
      <c r="F3" s="18" t="s">
        <v>246</v>
      </c>
      <c r="G3" s="17" t="s">
        <v>271</v>
      </c>
      <c r="H3" s="17" t="s">
        <v>270</v>
      </c>
    </row>
    <row r="4" spans="1:8" ht="12.75" customHeight="1">
      <c r="A4" s="19" t="s">
        <v>436</v>
      </c>
      <c r="C4" s="17" t="s">
        <v>31</v>
      </c>
      <c r="D4" s="17" t="s">
        <v>268</v>
      </c>
      <c r="E4" s="17" t="s">
        <v>250</v>
      </c>
      <c r="F4" s="18" t="s">
        <v>250</v>
      </c>
      <c r="G4" s="17" t="s">
        <v>253</v>
      </c>
      <c r="H4" s="17" t="s">
        <v>244</v>
      </c>
    </row>
    <row r="5" spans="1:8" ht="12.75" customHeight="1">
      <c r="A5" s="19" t="s">
        <v>435</v>
      </c>
      <c r="C5" s="17" t="s">
        <v>34</v>
      </c>
      <c r="D5" s="17" t="s">
        <v>268</v>
      </c>
      <c r="E5" s="17" t="s">
        <v>247</v>
      </c>
      <c r="F5" s="18" t="s">
        <v>250</v>
      </c>
      <c r="G5" s="17" t="s">
        <v>245</v>
      </c>
      <c r="H5" s="17" t="s">
        <v>244</v>
      </c>
    </row>
    <row r="6" spans="1:8" ht="12.75" customHeight="1">
      <c r="A6" s="19" t="s">
        <v>434</v>
      </c>
      <c r="C6" s="17" t="s">
        <v>36</v>
      </c>
      <c r="D6" s="17" t="s">
        <v>264</v>
      </c>
      <c r="E6" s="17" t="s">
        <v>259</v>
      </c>
      <c r="F6" s="18" t="s">
        <v>258</v>
      </c>
      <c r="G6" s="17" t="s">
        <v>263</v>
      </c>
      <c r="H6" s="17" t="s">
        <v>262</v>
      </c>
    </row>
    <row r="7" spans="1:8" ht="12.75" customHeight="1">
      <c r="A7" s="19" t="s">
        <v>433</v>
      </c>
      <c r="C7" s="17" t="s">
        <v>37</v>
      </c>
      <c r="D7" s="17" t="s">
        <v>268</v>
      </c>
      <c r="E7" s="17" t="s">
        <v>259</v>
      </c>
      <c r="F7" s="18" t="s">
        <v>246</v>
      </c>
      <c r="G7" s="17" t="s">
        <v>271</v>
      </c>
      <c r="H7" s="17" t="s">
        <v>270</v>
      </c>
    </row>
    <row r="8" spans="1:8" ht="12.75" customHeight="1">
      <c r="A8" s="19" t="s">
        <v>432</v>
      </c>
      <c r="C8" s="17" t="s">
        <v>41</v>
      </c>
      <c r="D8" s="17" t="s">
        <v>268</v>
      </c>
      <c r="E8" s="17" t="s">
        <v>250</v>
      </c>
      <c r="F8" s="18" t="s">
        <v>246</v>
      </c>
      <c r="G8" s="17" t="s">
        <v>271</v>
      </c>
      <c r="H8" s="17" t="s">
        <v>270</v>
      </c>
    </row>
    <row r="9" spans="1:8" ht="12.75" customHeight="1">
      <c r="A9" s="19" t="s">
        <v>431</v>
      </c>
      <c r="C9" s="17" t="s">
        <v>44</v>
      </c>
      <c r="D9" s="17" t="s">
        <v>248</v>
      </c>
      <c r="E9" s="17" t="s">
        <v>250</v>
      </c>
      <c r="F9" s="18" t="s">
        <v>246</v>
      </c>
      <c r="G9" s="17" t="s">
        <v>257</v>
      </c>
      <c r="H9" s="17" t="s">
        <v>286</v>
      </c>
    </row>
    <row r="10" spans="1:8" ht="12.75" customHeight="1">
      <c r="A10" s="19" t="s">
        <v>430</v>
      </c>
      <c r="C10" s="17" t="s">
        <v>46</v>
      </c>
      <c r="D10" s="17" t="s">
        <v>268</v>
      </c>
      <c r="E10" s="17" t="s">
        <v>259</v>
      </c>
      <c r="F10" s="18" t="s">
        <v>246</v>
      </c>
      <c r="G10" s="17" t="s">
        <v>271</v>
      </c>
      <c r="H10" s="17" t="s">
        <v>270</v>
      </c>
    </row>
    <row r="11" spans="1:8" ht="12.75" customHeight="1">
      <c r="A11" s="19" t="s">
        <v>429</v>
      </c>
      <c r="C11" s="17" t="s">
        <v>48</v>
      </c>
      <c r="D11" s="17" t="s">
        <v>264</v>
      </c>
      <c r="E11" s="17" t="s">
        <v>259</v>
      </c>
      <c r="F11" s="18" t="s">
        <v>258</v>
      </c>
      <c r="G11" s="17" t="s">
        <v>263</v>
      </c>
      <c r="H11" s="17" t="s">
        <v>262</v>
      </c>
    </row>
    <row r="12" spans="1:8" ht="12.75" customHeight="1">
      <c r="A12" s="19" t="s">
        <v>428</v>
      </c>
      <c r="C12" s="17" t="s">
        <v>49</v>
      </c>
      <c r="D12" s="17" t="s">
        <v>248</v>
      </c>
      <c r="E12" s="17" t="s">
        <v>247</v>
      </c>
      <c r="F12" s="18" t="s">
        <v>246</v>
      </c>
      <c r="G12" s="17" t="s">
        <v>245</v>
      </c>
      <c r="H12" s="17" t="s">
        <v>244</v>
      </c>
    </row>
    <row r="13" spans="1:8" ht="12.75" customHeight="1">
      <c r="A13" s="19" t="s">
        <v>427</v>
      </c>
      <c r="C13" s="17" t="s">
        <v>51</v>
      </c>
      <c r="D13" s="17" t="s">
        <v>268</v>
      </c>
      <c r="E13" s="17" t="s">
        <v>250</v>
      </c>
      <c r="F13" s="18" t="s">
        <v>246</v>
      </c>
      <c r="G13" s="17" t="s">
        <v>257</v>
      </c>
      <c r="H13" s="17" t="s">
        <v>286</v>
      </c>
    </row>
    <row r="14" spans="1:8" ht="12.75" customHeight="1">
      <c r="A14" s="19" t="s">
        <v>426</v>
      </c>
      <c r="C14" s="17" t="s">
        <v>52</v>
      </c>
      <c r="D14" s="17" t="s">
        <v>268</v>
      </c>
      <c r="E14" s="17" t="s">
        <v>259</v>
      </c>
      <c r="F14" s="18" t="s">
        <v>258</v>
      </c>
      <c r="G14" s="17" t="s">
        <v>263</v>
      </c>
      <c r="H14" s="17" t="s">
        <v>262</v>
      </c>
    </row>
    <row r="15" spans="1:8" ht="12.75" customHeight="1">
      <c r="A15" s="19" t="s">
        <v>425</v>
      </c>
      <c r="C15" s="17" t="s">
        <v>53</v>
      </c>
      <c r="D15" s="17" t="s">
        <v>268</v>
      </c>
      <c r="E15" s="17" t="s">
        <v>250</v>
      </c>
      <c r="F15" s="18" t="s">
        <v>258</v>
      </c>
      <c r="G15" s="17" t="s">
        <v>271</v>
      </c>
      <c r="H15" s="17" t="s">
        <v>270</v>
      </c>
    </row>
    <row r="16" spans="1:8" ht="12.75" customHeight="1">
      <c r="A16" s="19" t="s">
        <v>424</v>
      </c>
      <c r="C16" s="17" t="s">
        <v>54</v>
      </c>
      <c r="D16" s="17" t="s">
        <v>264</v>
      </c>
      <c r="E16" s="17" t="s">
        <v>247</v>
      </c>
      <c r="F16" s="18" t="s">
        <v>258</v>
      </c>
      <c r="G16" s="17" t="s">
        <v>245</v>
      </c>
      <c r="H16" s="17" t="s">
        <v>244</v>
      </c>
    </row>
    <row r="17" spans="1:8" ht="12.75" customHeight="1">
      <c r="A17" s="19" t="s">
        <v>423</v>
      </c>
      <c r="C17" s="17" t="s">
        <v>55</v>
      </c>
      <c r="D17" s="17" t="s">
        <v>264</v>
      </c>
      <c r="E17" s="17" t="s">
        <v>259</v>
      </c>
      <c r="F17" s="18" t="s">
        <v>258</v>
      </c>
      <c r="G17" s="17" t="s">
        <v>263</v>
      </c>
      <c r="H17" s="17" t="s">
        <v>262</v>
      </c>
    </row>
    <row r="18" spans="1:8" ht="12.75" customHeight="1">
      <c r="A18" s="19" t="s">
        <v>422</v>
      </c>
      <c r="C18" s="17" t="s">
        <v>57</v>
      </c>
      <c r="D18" s="17" t="s">
        <v>264</v>
      </c>
      <c r="E18" s="17" t="s">
        <v>250</v>
      </c>
      <c r="F18" s="18" t="s">
        <v>258</v>
      </c>
      <c r="G18" s="17" t="s">
        <v>271</v>
      </c>
      <c r="H18" s="17" t="s">
        <v>270</v>
      </c>
    </row>
    <row r="19" spans="1:8" ht="12.75" customHeight="1">
      <c r="A19" s="19" t="s">
        <v>421</v>
      </c>
      <c r="C19" s="17" t="s">
        <v>58</v>
      </c>
      <c r="D19" s="17" t="s">
        <v>248</v>
      </c>
      <c r="E19" s="17" t="s">
        <v>247</v>
      </c>
      <c r="F19" s="18" t="s">
        <v>250</v>
      </c>
      <c r="G19" s="17" t="s">
        <v>245</v>
      </c>
      <c r="H19" s="17" t="s">
        <v>244</v>
      </c>
    </row>
    <row r="20" spans="1:8" ht="12.75" customHeight="1">
      <c r="A20" s="19" t="s">
        <v>420</v>
      </c>
      <c r="C20" s="17" t="s">
        <v>59</v>
      </c>
      <c r="D20" s="17" t="s">
        <v>248</v>
      </c>
      <c r="E20" s="17" t="s">
        <v>247</v>
      </c>
      <c r="F20" s="18" t="s">
        <v>250</v>
      </c>
      <c r="G20" s="17" t="s">
        <v>245</v>
      </c>
      <c r="H20" s="17" t="s">
        <v>244</v>
      </c>
    </row>
    <row r="21" spans="1:8" ht="12.75" customHeight="1">
      <c r="A21" s="19" t="s">
        <v>419</v>
      </c>
      <c r="C21" s="17" t="s">
        <v>60</v>
      </c>
      <c r="D21" s="17" t="s">
        <v>248</v>
      </c>
      <c r="E21" s="17" t="s">
        <v>259</v>
      </c>
      <c r="F21" s="18" t="s">
        <v>246</v>
      </c>
      <c r="G21" s="17" t="s">
        <v>257</v>
      </c>
      <c r="H21" s="17" t="s">
        <v>256</v>
      </c>
    </row>
    <row r="22" spans="1:8" ht="12.75" customHeight="1">
      <c r="A22" s="19" t="s">
        <v>418</v>
      </c>
      <c r="C22" s="17" t="s">
        <v>61</v>
      </c>
      <c r="D22" s="17" t="s">
        <v>268</v>
      </c>
      <c r="E22" s="17" t="s">
        <v>247</v>
      </c>
      <c r="F22" s="18" t="s">
        <v>246</v>
      </c>
      <c r="G22" s="17" t="s">
        <v>245</v>
      </c>
      <c r="H22" s="17" t="s">
        <v>244</v>
      </c>
    </row>
    <row r="23" spans="1:8" ht="12.75" customHeight="1">
      <c r="A23" s="19" t="s">
        <v>417</v>
      </c>
      <c r="C23" s="17" t="s">
        <v>63</v>
      </c>
      <c r="D23" s="17" t="s">
        <v>268</v>
      </c>
      <c r="E23" s="17" t="s">
        <v>247</v>
      </c>
      <c r="F23" s="18" t="s">
        <v>258</v>
      </c>
      <c r="G23" s="17" t="s">
        <v>245</v>
      </c>
      <c r="H23" s="17" t="s">
        <v>244</v>
      </c>
    </row>
    <row r="24" spans="1:8" ht="12.75" customHeight="1">
      <c r="A24" s="19" t="s">
        <v>416</v>
      </c>
      <c r="C24" s="17" t="s">
        <v>65</v>
      </c>
      <c r="D24" s="17" t="s">
        <v>248</v>
      </c>
      <c r="E24" s="17" t="s">
        <v>247</v>
      </c>
      <c r="F24" s="18" t="s">
        <v>246</v>
      </c>
      <c r="G24" s="17" t="s">
        <v>245</v>
      </c>
      <c r="H24" s="17" t="s">
        <v>244</v>
      </c>
    </row>
    <row r="25" spans="1:8" ht="12.75" customHeight="1">
      <c r="A25" s="19" t="s">
        <v>415</v>
      </c>
      <c r="C25" s="17" t="s">
        <v>66</v>
      </c>
      <c r="D25" s="17" t="s">
        <v>248</v>
      </c>
      <c r="E25" s="17" t="s">
        <v>247</v>
      </c>
      <c r="F25" s="18" t="s">
        <v>250</v>
      </c>
      <c r="G25" s="17" t="s">
        <v>245</v>
      </c>
      <c r="H25" s="17" t="s">
        <v>244</v>
      </c>
    </row>
    <row r="26" spans="1:8" ht="12.75" customHeight="1">
      <c r="A26" s="19" t="s">
        <v>414</v>
      </c>
      <c r="C26" s="17" t="s">
        <v>68</v>
      </c>
      <c r="D26" s="17" t="s">
        <v>264</v>
      </c>
      <c r="E26" s="17" t="s">
        <v>259</v>
      </c>
      <c r="F26" s="18" t="s">
        <v>258</v>
      </c>
      <c r="G26" s="17" t="s">
        <v>263</v>
      </c>
      <c r="H26" s="17" t="s">
        <v>262</v>
      </c>
    </row>
    <row r="27" spans="1:8" ht="12.75" customHeight="1">
      <c r="A27" s="19" t="s">
        <v>413</v>
      </c>
      <c r="C27" s="17" t="s">
        <v>69</v>
      </c>
      <c r="D27" s="17" t="s">
        <v>268</v>
      </c>
      <c r="E27" s="17" t="s">
        <v>259</v>
      </c>
      <c r="F27" s="18" t="s">
        <v>258</v>
      </c>
      <c r="G27" s="17" t="s">
        <v>257</v>
      </c>
      <c r="H27" s="17" t="s">
        <v>256</v>
      </c>
    </row>
    <row r="28" spans="1:8" ht="12.75" customHeight="1">
      <c r="A28" s="19" t="s">
        <v>412</v>
      </c>
      <c r="C28" s="17" t="s">
        <v>70</v>
      </c>
      <c r="D28" s="17" t="s">
        <v>268</v>
      </c>
      <c r="E28" s="17" t="s">
        <v>259</v>
      </c>
      <c r="F28" s="18" t="s">
        <v>258</v>
      </c>
      <c r="G28" s="17" t="s">
        <v>263</v>
      </c>
      <c r="H28" s="17" t="s">
        <v>262</v>
      </c>
    </row>
    <row r="29" spans="1:8" ht="12.75" customHeight="1">
      <c r="A29" s="19" t="s">
        <v>411</v>
      </c>
      <c r="C29" s="17" t="s">
        <v>71</v>
      </c>
      <c r="D29" s="17" t="s">
        <v>248</v>
      </c>
      <c r="E29" s="17" t="s">
        <v>259</v>
      </c>
      <c r="F29" s="18" t="s">
        <v>258</v>
      </c>
      <c r="G29" s="17" t="s">
        <v>245</v>
      </c>
      <c r="H29" s="17" t="s">
        <v>244</v>
      </c>
    </row>
    <row r="30" spans="1:8" ht="12.75" customHeight="1">
      <c r="A30" s="19" t="s">
        <v>410</v>
      </c>
      <c r="C30" s="17" t="s">
        <v>409</v>
      </c>
      <c r="D30" s="17" t="s">
        <v>248</v>
      </c>
      <c r="E30" s="17" t="s">
        <v>247</v>
      </c>
      <c r="F30" s="18" t="s">
        <v>246</v>
      </c>
      <c r="G30" s="17" t="s">
        <v>245</v>
      </c>
      <c r="H30" s="17" t="s">
        <v>244</v>
      </c>
    </row>
    <row r="31" spans="1:8" ht="12.75" customHeight="1">
      <c r="A31" s="19" t="s">
        <v>408</v>
      </c>
      <c r="C31" s="17" t="s">
        <v>407</v>
      </c>
      <c r="D31" s="17" t="s">
        <v>268</v>
      </c>
      <c r="E31" s="17"/>
      <c r="F31" s="18" t="s">
        <v>246</v>
      </c>
      <c r="G31" s="17" t="s">
        <v>267</v>
      </c>
      <c r="H31" s="17" t="s">
        <v>256</v>
      </c>
    </row>
    <row r="32" spans="1:8" ht="12.75" customHeight="1">
      <c r="A32" s="19" t="s">
        <v>406</v>
      </c>
      <c r="C32" s="17" t="s">
        <v>74</v>
      </c>
      <c r="D32" s="17" t="s">
        <v>264</v>
      </c>
      <c r="E32" s="17" t="s">
        <v>259</v>
      </c>
      <c r="F32" s="18" t="s">
        <v>246</v>
      </c>
      <c r="G32" s="17" t="s">
        <v>263</v>
      </c>
      <c r="H32" s="17" t="s">
        <v>262</v>
      </c>
    </row>
    <row r="33" spans="1:8" ht="12.75" customHeight="1">
      <c r="A33" s="19" t="s">
        <v>405</v>
      </c>
      <c r="C33" s="17" t="s">
        <v>75</v>
      </c>
      <c r="D33" s="17" t="s">
        <v>248</v>
      </c>
      <c r="E33" s="17" t="s">
        <v>247</v>
      </c>
      <c r="F33" s="18" t="s">
        <v>246</v>
      </c>
      <c r="G33" s="17" t="s">
        <v>245</v>
      </c>
      <c r="H33" s="17" t="s">
        <v>244</v>
      </c>
    </row>
    <row r="34" spans="1:8" ht="12.75" customHeight="1">
      <c r="A34" s="19" t="s">
        <v>404</v>
      </c>
      <c r="C34" s="17" t="s">
        <v>76</v>
      </c>
      <c r="D34" s="17" t="s">
        <v>264</v>
      </c>
      <c r="E34" s="17" t="s">
        <v>250</v>
      </c>
      <c r="F34" s="18" t="s">
        <v>258</v>
      </c>
      <c r="G34" s="17" t="s">
        <v>271</v>
      </c>
      <c r="H34" s="17" t="s">
        <v>270</v>
      </c>
    </row>
    <row r="35" spans="1:8" ht="12.75" customHeight="1">
      <c r="A35" s="19" t="s">
        <v>403</v>
      </c>
      <c r="C35" s="17" t="s">
        <v>77</v>
      </c>
      <c r="D35" s="17" t="s">
        <v>268</v>
      </c>
      <c r="E35" s="17" t="s">
        <v>250</v>
      </c>
      <c r="F35" s="18" t="s">
        <v>258</v>
      </c>
      <c r="G35" s="17" t="s">
        <v>263</v>
      </c>
      <c r="H35" s="17" t="s">
        <v>262</v>
      </c>
    </row>
    <row r="36" spans="1:8" ht="12.75" customHeight="1">
      <c r="A36" s="19" t="s">
        <v>402</v>
      </c>
      <c r="C36" s="17" t="s">
        <v>401</v>
      </c>
      <c r="D36" s="17" t="s">
        <v>278</v>
      </c>
      <c r="E36" s="17" t="s">
        <v>250</v>
      </c>
      <c r="F36" s="18" t="s">
        <v>250</v>
      </c>
      <c r="G36" s="17" t="s">
        <v>257</v>
      </c>
      <c r="H36" s="17" t="s">
        <v>286</v>
      </c>
    </row>
    <row r="37" spans="1:8" ht="12.75" customHeight="1">
      <c r="A37" s="19" t="s">
        <v>400</v>
      </c>
      <c r="C37" s="17" t="s">
        <v>399</v>
      </c>
      <c r="D37" s="17" t="s">
        <v>248</v>
      </c>
      <c r="E37" s="17" t="s">
        <v>247</v>
      </c>
      <c r="F37" s="18" t="s">
        <v>250</v>
      </c>
      <c r="G37" s="17" t="s">
        <v>245</v>
      </c>
      <c r="H37" s="17" t="s">
        <v>244</v>
      </c>
    </row>
    <row r="38" spans="1:8" ht="12.75" customHeight="1">
      <c r="A38" s="19" t="s">
        <v>398</v>
      </c>
      <c r="C38" s="17" t="s">
        <v>82</v>
      </c>
      <c r="D38" s="17" t="s">
        <v>264</v>
      </c>
      <c r="E38" s="17"/>
      <c r="F38" s="18" t="s">
        <v>250</v>
      </c>
      <c r="G38" s="17" t="s">
        <v>263</v>
      </c>
      <c r="H38" s="17" t="s">
        <v>262</v>
      </c>
    </row>
    <row r="39" spans="1:8" ht="12.75" customHeight="1">
      <c r="A39" s="19" t="s">
        <v>397</v>
      </c>
      <c r="C39" s="17" t="s">
        <v>83</v>
      </c>
      <c r="D39" s="17" t="s">
        <v>268</v>
      </c>
      <c r="E39" s="17" t="s">
        <v>259</v>
      </c>
      <c r="F39" s="18" t="s">
        <v>246</v>
      </c>
      <c r="G39" s="17" t="s">
        <v>263</v>
      </c>
      <c r="H39" s="17" t="s">
        <v>262</v>
      </c>
    </row>
    <row r="40" spans="1:8" ht="12.75" customHeight="1">
      <c r="A40" s="19" t="s">
        <v>396</v>
      </c>
      <c r="C40" s="17" t="s">
        <v>84</v>
      </c>
      <c r="D40" s="17" t="s">
        <v>268</v>
      </c>
      <c r="E40" s="17" t="s">
        <v>259</v>
      </c>
      <c r="F40" s="18" t="s">
        <v>250</v>
      </c>
      <c r="G40" s="17" t="s">
        <v>263</v>
      </c>
      <c r="H40" s="17" t="s">
        <v>262</v>
      </c>
    </row>
    <row r="41" spans="1:8" ht="12.75" customHeight="1">
      <c r="A41" s="19" t="s">
        <v>395</v>
      </c>
      <c r="C41" s="17" t="s">
        <v>394</v>
      </c>
      <c r="D41" s="17" t="s">
        <v>268</v>
      </c>
      <c r="E41" s="17" t="s">
        <v>250</v>
      </c>
      <c r="F41" s="18" t="s">
        <v>246</v>
      </c>
      <c r="G41" s="17" t="s">
        <v>253</v>
      </c>
      <c r="H41" s="17" t="s">
        <v>252</v>
      </c>
    </row>
    <row r="42" spans="1:8" ht="12.75" customHeight="1">
      <c r="A42" s="19" t="s">
        <v>393</v>
      </c>
      <c r="C42" s="17" t="s">
        <v>86</v>
      </c>
      <c r="D42" s="17" t="s">
        <v>268</v>
      </c>
      <c r="E42" s="17" t="s">
        <v>259</v>
      </c>
      <c r="F42" s="18" t="s">
        <v>250</v>
      </c>
      <c r="G42" s="17" t="s">
        <v>263</v>
      </c>
      <c r="H42" s="17" t="s">
        <v>262</v>
      </c>
    </row>
    <row r="43" spans="1:8" ht="12.75" customHeight="1">
      <c r="A43" s="19" t="s">
        <v>392</v>
      </c>
      <c r="C43" s="17" t="s">
        <v>87</v>
      </c>
      <c r="D43" s="17" t="s">
        <v>264</v>
      </c>
      <c r="E43" s="17" t="s">
        <v>247</v>
      </c>
      <c r="F43" s="18" t="s">
        <v>250</v>
      </c>
      <c r="G43" s="17" t="s">
        <v>245</v>
      </c>
      <c r="H43" s="17" t="s">
        <v>244</v>
      </c>
    </row>
    <row r="44" spans="1:8" ht="12.75" customHeight="1">
      <c r="A44" s="19" t="s">
        <v>391</v>
      </c>
      <c r="C44" s="17" t="s">
        <v>88</v>
      </c>
      <c r="D44" s="17" t="s">
        <v>248</v>
      </c>
      <c r="E44" s="17" t="s">
        <v>247</v>
      </c>
      <c r="F44" s="18" t="s">
        <v>250</v>
      </c>
      <c r="G44" s="17" t="s">
        <v>245</v>
      </c>
      <c r="H44" s="17" t="s">
        <v>244</v>
      </c>
    </row>
    <row r="45" spans="1:8" ht="12.75" customHeight="1">
      <c r="A45" s="19" t="s">
        <v>390</v>
      </c>
      <c r="C45" s="17" t="s">
        <v>90</v>
      </c>
      <c r="D45" s="17" t="s">
        <v>248</v>
      </c>
      <c r="E45" s="17" t="s">
        <v>247</v>
      </c>
      <c r="F45" s="18" t="s">
        <v>250</v>
      </c>
      <c r="G45" s="17" t="s">
        <v>245</v>
      </c>
      <c r="H45" s="17" t="s">
        <v>244</v>
      </c>
    </row>
    <row r="46" spans="1:8" ht="12.75" customHeight="1">
      <c r="A46" s="19" t="s">
        <v>389</v>
      </c>
      <c r="C46" s="17" t="s">
        <v>92</v>
      </c>
      <c r="D46" s="17" t="s">
        <v>268</v>
      </c>
      <c r="E46" s="17" t="s">
        <v>250</v>
      </c>
      <c r="F46" s="18" t="s">
        <v>258</v>
      </c>
      <c r="G46" s="17" t="s">
        <v>267</v>
      </c>
      <c r="H46" s="17" t="s">
        <v>256</v>
      </c>
    </row>
    <row r="47" spans="1:8" ht="12.75" customHeight="1">
      <c r="A47" s="19" t="s">
        <v>388</v>
      </c>
      <c r="C47" s="17" t="s">
        <v>96</v>
      </c>
      <c r="D47" s="17" t="s">
        <v>264</v>
      </c>
      <c r="E47" s="17" t="s">
        <v>247</v>
      </c>
      <c r="F47" s="18" t="s">
        <v>250</v>
      </c>
      <c r="G47" s="17" t="s">
        <v>245</v>
      </c>
      <c r="H47" s="17" t="s">
        <v>244</v>
      </c>
    </row>
    <row r="48" spans="1:8" ht="12.75" customHeight="1">
      <c r="A48" s="19" t="s">
        <v>387</v>
      </c>
      <c r="C48" s="17" t="s">
        <v>386</v>
      </c>
      <c r="D48" s="17" t="s">
        <v>248</v>
      </c>
      <c r="E48" s="17" t="s">
        <v>259</v>
      </c>
      <c r="F48" s="18" t="s">
        <v>250</v>
      </c>
      <c r="G48" s="17" t="s">
        <v>245</v>
      </c>
      <c r="H48" s="17" t="s">
        <v>244</v>
      </c>
    </row>
    <row r="49" spans="1:8" ht="12.75" customHeight="1">
      <c r="A49" s="19" t="s">
        <v>385</v>
      </c>
      <c r="C49" s="17" t="s">
        <v>98</v>
      </c>
      <c r="D49" s="17" t="s">
        <v>268</v>
      </c>
      <c r="E49" s="17" t="s">
        <v>250</v>
      </c>
      <c r="F49" s="18" t="s">
        <v>250</v>
      </c>
      <c r="G49" s="17" t="s">
        <v>271</v>
      </c>
      <c r="H49" s="17" t="s">
        <v>270</v>
      </c>
    </row>
    <row r="50" spans="1:8" ht="12.75" customHeight="1">
      <c r="A50" s="19" t="s">
        <v>384</v>
      </c>
      <c r="C50" s="17" t="s">
        <v>100</v>
      </c>
      <c r="D50" s="17" t="s">
        <v>248</v>
      </c>
      <c r="E50" s="17" t="s">
        <v>247</v>
      </c>
      <c r="F50" s="18" t="s">
        <v>250</v>
      </c>
      <c r="G50" s="17" t="s">
        <v>245</v>
      </c>
      <c r="H50" s="17" t="s">
        <v>244</v>
      </c>
    </row>
    <row r="51" spans="1:8" ht="12.75" customHeight="1">
      <c r="A51" s="19" t="s">
        <v>383</v>
      </c>
      <c r="C51" s="17" t="s">
        <v>103</v>
      </c>
      <c r="D51" s="17" t="s">
        <v>264</v>
      </c>
      <c r="E51" s="17"/>
      <c r="F51" s="17"/>
      <c r="G51" s="17" t="s">
        <v>263</v>
      </c>
      <c r="H51" s="17" t="s">
        <v>262</v>
      </c>
    </row>
    <row r="52" spans="1:8" ht="12.75" customHeight="1">
      <c r="A52" s="19" t="s">
        <v>382</v>
      </c>
      <c r="C52" s="17" t="s">
        <v>105</v>
      </c>
      <c r="D52" s="17" t="s">
        <v>268</v>
      </c>
      <c r="E52" s="17" t="s">
        <v>259</v>
      </c>
      <c r="F52" s="18" t="s">
        <v>250</v>
      </c>
      <c r="G52" s="17" t="s">
        <v>263</v>
      </c>
      <c r="H52" s="17" t="s">
        <v>262</v>
      </c>
    </row>
    <row r="53" spans="1:8" ht="12.75" customHeight="1">
      <c r="A53" s="19" t="s">
        <v>381</v>
      </c>
      <c r="C53" s="17" t="s">
        <v>106</v>
      </c>
      <c r="D53" s="17" t="s">
        <v>248</v>
      </c>
      <c r="E53" s="17" t="s">
        <v>247</v>
      </c>
      <c r="F53" s="18" t="s">
        <v>250</v>
      </c>
      <c r="G53" s="17" t="s">
        <v>245</v>
      </c>
      <c r="H53" s="17" t="s">
        <v>244</v>
      </c>
    </row>
    <row r="54" spans="1:8" ht="12.75" customHeight="1">
      <c r="A54" s="19" t="s">
        <v>380</v>
      </c>
      <c r="C54" s="17" t="s">
        <v>107</v>
      </c>
      <c r="D54" s="17" t="s">
        <v>248</v>
      </c>
      <c r="E54" s="17" t="s">
        <v>247</v>
      </c>
      <c r="F54" s="18" t="s">
        <v>250</v>
      </c>
      <c r="G54" s="17" t="s">
        <v>245</v>
      </c>
      <c r="H54" s="17" t="s">
        <v>244</v>
      </c>
    </row>
    <row r="55" spans="1:8" ht="12.75" customHeight="1">
      <c r="A55" s="19" t="s">
        <v>379</v>
      </c>
      <c r="C55" s="17" t="s">
        <v>108</v>
      </c>
      <c r="D55" s="17" t="s">
        <v>268</v>
      </c>
      <c r="E55" s="17" t="s">
        <v>259</v>
      </c>
      <c r="F55" s="18" t="s">
        <v>246</v>
      </c>
      <c r="G55" s="17" t="s">
        <v>263</v>
      </c>
      <c r="H55" s="17" t="s">
        <v>262</v>
      </c>
    </row>
    <row r="56" spans="1:8" ht="12.75" customHeight="1">
      <c r="A56" s="19" t="s">
        <v>378</v>
      </c>
      <c r="C56" s="17" t="s">
        <v>109</v>
      </c>
      <c r="D56" s="17" t="s">
        <v>248</v>
      </c>
      <c r="E56" s="17" t="s">
        <v>247</v>
      </c>
      <c r="F56" s="18" t="s">
        <v>258</v>
      </c>
      <c r="G56" s="17" t="s">
        <v>263</v>
      </c>
      <c r="H56" s="17" t="s">
        <v>262</v>
      </c>
    </row>
    <row r="57" spans="1:8" ht="12.75" customHeight="1">
      <c r="A57" s="19" t="s">
        <v>377</v>
      </c>
      <c r="C57" s="17" t="s">
        <v>110</v>
      </c>
      <c r="D57" s="17" t="s">
        <v>268</v>
      </c>
      <c r="E57" s="17" t="s">
        <v>259</v>
      </c>
      <c r="F57" s="18" t="s">
        <v>250</v>
      </c>
      <c r="G57" s="17" t="s">
        <v>263</v>
      </c>
      <c r="H57" s="17" t="s">
        <v>262</v>
      </c>
    </row>
    <row r="58" spans="1:8" ht="12.75" customHeight="1">
      <c r="A58" s="19" t="s">
        <v>376</v>
      </c>
      <c r="C58" s="17" t="s">
        <v>112</v>
      </c>
      <c r="D58" s="17" t="s">
        <v>264</v>
      </c>
      <c r="E58" s="17" t="s">
        <v>250</v>
      </c>
      <c r="F58" s="18" t="s">
        <v>258</v>
      </c>
      <c r="G58" s="17" t="s">
        <v>271</v>
      </c>
      <c r="H58" s="17" t="s">
        <v>270</v>
      </c>
    </row>
    <row r="59" spans="1:8" ht="12.75" customHeight="1">
      <c r="A59" s="19" t="s">
        <v>375</v>
      </c>
      <c r="C59" s="17" t="s">
        <v>114</v>
      </c>
      <c r="D59" s="17" t="s">
        <v>248</v>
      </c>
      <c r="E59" s="17" t="s">
        <v>259</v>
      </c>
      <c r="F59" s="18" t="s">
        <v>258</v>
      </c>
      <c r="G59" s="17" t="s">
        <v>257</v>
      </c>
      <c r="H59" s="17" t="s">
        <v>286</v>
      </c>
    </row>
    <row r="60" spans="1:8" ht="12.75" customHeight="1">
      <c r="A60" s="19" t="s">
        <v>374</v>
      </c>
      <c r="C60" s="17" t="s">
        <v>115</v>
      </c>
      <c r="D60" s="17" t="s">
        <v>268</v>
      </c>
      <c r="E60" s="17" t="s">
        <v>259</v>
      </c>
      <c r="F60" s="18" t="s">
        <v>258</v>
      </c>
      <c r="G60" s="17" t="s">
        <v>257</v>
      </c>
      <c r="H60" s="17" t="s">
        <v>286</v>
      </c>
    </row>
    <row r="61" spans="1:8" ht="12.75" customHeight="1">
      <c r="A61" s="19" t="s">
        <v>373</v>
      </c>
      <c r="C61" s="17" t="s">
        <v>372</v>
      </c>
      <c r="D61" s="17" t="s">
        <v>268</v>
      </c>
      <c r="E61" s="17" t="s">
        <v>250</v>
      </c>
      <c r="F61" s="18" t="s">
        <v>250</v>
      </c>
      <c r="G61" s="17" t="s">
        <v>257</v>
      </c>
      <c r="H61" s="17" t="s">
        <v>252</v>
      </c>
    </row>
    <row r="62" spans="1:8" ht="12.75" customHeight="1">
      <c r="A62" s="19" t="s">
        <v>371</v>
      </c>
      <c r="C62" s="17" t="s">
        <v>117</v>
      </c>
      <c r="D62" s="17" t="s">
        <v>268</v>
      </c>
      <c r="E62" s="17" t="s">
        <v>250</v>
      </c>
      <c r="F62" s="18" t="s">
        <v>250</v>
      </c>
      <c r="G62" s="17" t="s">
        <v>253</v>
      </c>
      <c r="H62" s="17" t="s">
        <v>252</v>
      </c>
    </row>
    <row r="63" spans="1:8" ht="12.75" customHeight="1">
      <c r="A63" s="19" t="s">
        <v>370</v>
      </c>
      <c r="C63" s="17" t="s">
        <v>122</v>
      </c>
      <c r="D63" s="17" t="s">
        <v>268</v>
      </c>
      <c r="E63" s="17" t="s">
        <v>259</v>
      </c>
      <c r="F63" s="18" t="s">
        <v>258</v>
      </c>
      <c r="G63" s="17" t="s">
        <v>263</v>
      </c>
      <c r="H63" s="17" t="s">
        <v>262</v>
      </c>
    </row>
    <row r="64" spans="1:8" ht="12.75" customHeight="1">
      <c r="A64" s="19" t="s">
        <v>369</v>
      </c>
      <c r="C64" s="17" t="s">
        <v>124</v>
      </c>
      <c r="D64" s="17" t="s">
        <v>268</v>
      </c>
      <c r="E64" s="17" t="s">
        <v>250</v>
      </c>
      <c r="F64" s="18" t="s">
        <v>258</v>
      </c>
      <c r="G64" s="17" t="s">
        <v>253</v>
      </c>
      <c r="H64" s="17" t="s">
        <v>252</v>
      </c>
    </row>
    <row r="65" spans="1:8" ht="12.75" customHeight="1">
      <c r="A65" s="19" t="s">
        <v>368</v>
      </c>
      <c r="C65" s="17" t="s">
        <v>125</v>
      </c>
      <c r="D65" s="17" t="s">
        <v>264</v>
      </c>
      <c r="E65" s="17" t="s">
        <v>259</v>
      </c>
      <c r="F65" s="18" t="s">
        <v>250</v>
      </c>
      <c r="G65" s="17" t="s">
        <v>271</v>
      </c>
      <c r="H65" s="17" t="s">
        <v>270</v>
      </c>
    </row>
    <row r="66" spans="1:8" ht="12.75" customHeight="1">
      <c r="A66" s="19" t="s">
        <v>367</v>
      </c>
      <c r="C66" s="17" t="s">
        <v>126</v>
      </c>
      <c r="D66" s="17" t="s">
        <v>248</v>
      </c>
      <c r="E66" s="17" t="s">
        <v>247</v>
      </c>
      <c r="F66" s="18" t="s">
        <v>258</v>
      </c>
      <c r="G66" s="17" t="s">
        <v>245</v>
      </c>
      <c r="H66" s="17" t="s">
        <v>244</v>
      </c>
    </row>
    <row r="67" spans="1:8" ht="12.75" customHeight="1">
      <c r="A67" s="19" t="s">
        <v>366</v>
      </c>
      <c r="C67" s="17" t="s">
        <v>127</v>
      </c>
      <c r="D67" s="17" t="s">
        <v>268</v>
      </c>
      <c r="E67" s="17"/>
      <c r="F67" s="18" t="s">
        <v>250</v>
      </c>
      <c r="G67" s="17" t="s">
        <v>267</v>
      </c>
      <c r="H67" s="17" t="s">
        <v>256</v>
      </c>
    </row>
    <row r="68" spans="1:8" ht="12.75" customHeight="1">
      <c r="A68" s="19" t="s">
        <v>365</v>
      </c>
      <c r="C68" s="17" t="s">
        <v>364</v>
      </c>
      <c r="D68" s="17" t="s">
        <v>248</v>
      </c>
      <c r="E68" s="17" t="s">
        <v>250</v>
      </c>
      <c r="F68" s="18" t="s">
        <v>250</v>
      </c>
      <c r="G68" s="17" t="s">
        <v>271</v>
      </c>
      <c r="H68" s="17" t="s">
        <v>270</v>
      </c>
    </row>
    <row r="69" spans="1:8" ht="12.75" customHeight="1">
      <c r="A69" s="19" t="s">
        <v>363</v>
      </c>
      <c r="C69" s="17" t="s">
        <v>362</v>
      </c>
      <c r="D69" s="17" t="s">
        <v>248</v>
      </c>
      <c r="E69" s="17" t="s">
        <v>250</v>
      </c>
      <c r="F69" s="18" t="s">
        <v>250</v>
      </c>
      <c r="G69" s="17" t="s">
        <v>257</v>
      </c>
      <c r="H69" s="17" t="s">
        <v>256</v>
      </c>
    </row>
    <row r="70" spans="1:8" ht="12.75" customHeight="1">
      <c r="A70" s="19" t="s">
        <v>361</v>
      </c>
      <c r="C70" s="17" t="s">
        <v>133</v>
      </c>
      <c r="D70" s="17" t="s">
        <v>264</v>
      </c>
      <c r="E70" s="17" t="s">
        <v>259</v>
      </c>
      <c r="F70" s="18" t="s">
        <v>258</v>
      </c>
      <c r="G70" s="17" t="s">
        <v>271</v>
      </c>
      <c r="H70" s="17" t="s">
        <v>270</v>
      </c>
    </row>
    <row r="71" spans="1:8" ht="12.75" customHeight="1">
      <c r="A71" s="19" t="s">
        <v>360</v>
      </c>
      <c r="C71" s="17" t="s">
        <v>134</v>
      </c>
      <c r="D71" s="17" t="s">
        <v>264</v>
      </c>
      <c r="E71" s="17" t="s">
        <v>250</v>
      </c>
      <c r="F71" s="18" t="s">
        <v>250</v>
      </c>
      <c r="G71" s="17" t="s">
        <v>253</v>
      </c>
      <c r="H71" s="17" t="s">
        <v>252</v>
      </c>
    </row>
    <row r="72" spans="1:8" ht="12.75" customHeight="1">
      <c r="A72" s="19" t="s">
        <v>359</v>
      </c>
      <c r="C72" s="17" t="s">
        <v>135</v>
      </c>
      <c r="D72" s="17" t="s">
        <v>268</v>
      </c>
      <c r="E72" s="17" t="s">
        <v>247</v>
      </c>
      <c r="F72" s="18" t="s">
        <v>250</v>
      </c>
      <c r="G72" s="17" t="s">
        <v>245</v>
      </c>
      <c r="H72" s="17" t="s">
        <v>244</v>
      </c>
    </row>
    <row r="73" spans="1:8" ht="12.75" customHeight="1">
      <c r="A73" s="19" t="s">
        <v>358</v>
      </c>
      <c r="C73" s="17" t="s">
        <v>136</v>
      </c>
      <c r="D73" s="17" t="s">
        <v>248</v>
      </c>
      <c r="E73" s="17" t="s">
        <v>247</v>
      </c>
      <c r="F73" s="18" t="s">
        <v>250</v>
      </c>
      <c r="G73" s="17" t="s">
        <v>245</v>
      </c>
      <c r="H73" s="17" t="s">
        <v>244</v>
      </c>
    </row>
    <row r="74" spans="1:8" ht="12.75" customHeight="1">
      <c r="A74" s="19" t="s">
        <v>357</v>
      </c>
      <c r="C74" s="17" t="s">
        <v>356</v>
      </c>
      <c r="D74" s="17" t="s">
        <v>264</v>
      </c>
      <c r="E74" s="17" t="s">
        <v>250</v>
      </c>
      <c r="F74" s="18" t="s">
        <v>250</v>
      </c>
      <c r="G74" s="17" t="s">
        <v>253</v>
      </c>
      <c r="H74" s="17" t="s">
        <v>252</v>
      </c>
    </row>
    <row r="75" spans="1:8" ht="12.75" customHeight="1">
      <c r="A75" s="19" t="s">
        <v>355</v>
      </c>
      <c r="C75" s="17" t="s">
        <v>139</v>
      </c>
      <c r="D75" s="17" t="s">
        <v>264</v>
      </c>
      <c r="E75" s="17" t="s">
        <v>250</v>
      </c>
      <c r="F75" s="18" t="s">
        <v>258</v>
      </c>
      <c r="G75" s="17" t="s">
        <v>271</v>
      </c>
      <c r="H75" s="17" t="s">
        <v>270</v>
      </c>
    </row>
    <row r="76" spans="1:8" ht="12.75" customHeight="1">
      <c r="A76" s="19" t="s">
        <v>354</v>
      </c>
      <c r="C76" s="17" t="s">
        <v>143</v>
      </c>
      <c r="D76" s="17" t="s">
        <v>248</v>
      </c>
      <c r="E76" s="17" t="s">
        <v>259</v>
      </c>
      <c r="F76" s="18" t="s">
        <v>258</v>
      </c>
      <c r="G76" s="17" t="s">
        <v>245</v>
      </c>
      <c r="H76" s="17" t="s">
        <v>244</v>
      </c>
    </row>
    <row r="77" spans="1:8" ht="12.75" customHeight="1">
      <c r="A77" s="19" t="s">
        <v>353</v>
      </c>
      <c r="C77" s="17" t="s">
        <v>144</v>
      </c>
      <c r="D77" s="17" t="s">
        <v>248</v>
      </c>
      <c r="E77" s="17" t="s">
        <v>247</v>
      </c>
      <c r="F77" s="18" t="s">
        <v>258</v>
      </c>
      <c r="G77" s="17" t="s">
        <v>245</v>
      </c>
      <c r="H77" s="17" t="s">
        <v>244</v>
      </c>
    </row>
    <row r="78" spans="1:8" ht="12.75" customHeight="1">
      <c r="A78" s="19" t="s">
        <v>352</v>
      </c>
      <c r="C78" s="17" t="s">
        <v>145</v>
      </c>
      <c r="D78" s="17" t="s">
        <v>264</v>
      </c>
      <c r="E78" s="17" t="s">
        <v>259</v>
      </c>
      <c r="F78" s="18" t="s">
        <v>258</v>
      </c>
      <c r="G78" s="17" t="s">
        <v>257</v>
      </c>
      <c r="H78" s="17" t="s">
        <v>256</v>
      </c>
    </row>
    <row r="79" spans="1:8" ht="12.75" customHeight="1">
      <c r="A79" s="19" t="s">
        <v>351</v>
      </c>
      <c r="C79" s="17" t="s">
        <v>146</v>
      </c>
      <c r="D79" s="17" t="s">
        <v>268</v>
      </c>
      <c r="E79" s="17" t="s">
        <v>250</v>
      </c>
      <c r="F79" s="18" t="s">
        <v>258</v>
      </c>
      <c r="G79" s="17" t="s">
        <v>257</v>
      </c>
      <c r="H79" s="17" t="s">
        <v>286</v>
      </c>
    </row>
    <row r="80" spans="1:8" ht="12.75" customHeight="1">
      <c r="A80" s="19" t="s">
        <v>350</v>
      </c>
      <c r="C80" s="17" t="s">
        <v>147</v>
      </c>
      <c r="D80" s="17" t="s">
        <v>248</v>
      </c>
      <c r="E80" s="17" t="s">
        <v>259</v>
      </c>
      <c r="F80" s="18" t="s">
        <v>258</v>
      </c>
      <c r="G80" s="17" t="s">
        <v>245</v>
      </c>
      <c r="H80" s="17" t="s">
        <v>244</v>
      </c>
    </row>
    <row r="81" spans="1:8" ht="12.75" customHeight="1">
      <c r="A81" s="19" t="s">
        <v>349</v>
      </c>
      <c r="C81" s="17" t="s">
        <v>149</v>
      </c>
      <c r="D81" s="17" t="s">
        <v>268</v>
      </c>
      <c r="E81" s="17"/>
      <c r="F81" s="18"/>
      <c r="G81" s="17" t="s">
        <v>267</v>
      </c>
      <c r="H81" s="17" t="s">
        <v>256</v>
      </c>
    </row>
    <row r="82" spans="1:8" ht="12.75" customHeight="1">
      <c r="A82" s="19" t="s">
        <v>348</v>
      </c>
      <c r="C82" s="17" t="s">
        <v>150</v>
      </c>
      <c r="D82" s="17" t="s">
        <v>248</v>
      </c>
      <c r="E82" s="17" t="s">
        <v>259</v>
      </c>
      <c r="F82" s="18" t="s">
        <v>258</v>
      </c>
      <c r="G82" s="17" t="s">
        <v>245</v>
      </c>
      <c r="H82" s="17" t="s">
        <v>244</v>
      </c>
    </row>
    <row r="83" spans="1:8" ht="12.75" customHeight="1">
      <c r="A83" s="19" t="s">
        <v>347</v>
      </c>
      <c r="C83" s="17" t="s">
        <v>151</v>
      </c>
      <c r="D83" s="17" t="s">
        <v>264</v>
      </c>
      <c r="E83" s="17" t="s">
        <v>259</v>
      </c>
      <c r="F83" s="18" t="s">
        <v>258</v>
      </c>
      <c r="G83" s="17" t="s">
        <v>245</v>
      </c>
      <c r="H83" s="17" t="s">
        <v>244</v>
      </c>
    </row>
    <row r="84" spans="1:8" ht="12.75" customHeight="1">
      <c r="A84" s="19" t="s">
        <v>346</v>
      </c>
      <c r="C84" s="17" t="s">
        <v>153</v>
      </c>
      <c r="D84" s="17" t="s">
        <v>264</v>
      </c>
      <c r="E84" s="17" t="s">
        <v>259</v>
      </c>
      <c r="F84" s="18" t="s">
        <v>258</v>
      </c>
      <c r="G84" s="17" t="s">
        <v>263</v>
      </c>
      <c r="H84" s="17" t="s">
        <v>262</v>
      </c>
    </row>
    <row r="85" spans="1:8" ht="12.75" customHeight="1">
      <c r="A85" s="19" t="s">
        <v>345</v>
      </c>
      <c r="C85" s="17" t="s">
        <v>344</v>
      </c>
      <c r="D85" s="17" t="s">
        <v>268</v>
      </c>
      <c r="E85" s="17"/>
      <c r="F85" s="18" t="s">
        <v>258</v>
      </c>
      <c r="G85" s="17" t="s">
        <v>267</v>
      </c>
      <c r="H85" s="17" t="s">
        <v>256</v>
      </c>
    </row>
    <row r="86" spans="1:8" ht="12.75" customHeight="1">
      <c r="A86" s="19" t="s">
        <v>343</v>
      </c>
      <c r="C86" s="17" t="s">
        <v>155</v>
      </c>
      <c r="D86" s="17" t="s">
        <v>268</v>
      </c>
      <c r="E86" s="17" t="s">
        <v>259</v>
      </c>
      <c r="F86" s="18" t="s">
        <v>246</v>
      </c>
      <c r="G86" s="17" t="s">
        <v>271</v>
      </c>
      <c r="H86" s="17" t="s">
        <v>270</v>
      </c>
    </row>
    <row r="87" spans="1:8" ht="12.75" customHeight="1">
      <c r="A87" s="19" t="s">
        <v>342</v>
      </c>
      <c r="C87" s="17" t="s">
        <v>157</v>
      </c>
      <c r="D87" s="17" t="s">
        <v>248</v>
      </c>
      <c r="E87" s="17" t="s">
        <v>250</v>
      </c>
      <c r="F87" s="18" t="s">
        <v>246</v>
      </c>
      <c r="G87" s="17" t="s">
        <v>257</v>
      </c>
      <c r="H87" s="17" t="s">
        <v>256</v>
      </c>
    </row>
    <row r="88" spans="1:8" ht="12.75" customHeight="1">
      <c r="A88" s="19" t="s">
        <v>341</v>
      </c>
      <c r="C88" s="17" t="s">
        <v>340</v>
      </c>
      <c r="D88" s="17" t="s">
        <v>264</v>
      </c>
      <c r="E88" s="17" t="s">
        <v>250</v>
      </c>
      <c r="F88" s="18" t="s">
        <v>258</v>
      </c>
      <c r="G88" s="17" t="s">
        <v>271</v>
      </c>
      <c r="H88" s="17" t="s">
        <v>270</v>
      </c>
    </row>
    <row r="89" spans="1:8" ht="12.75" customHeight="1">
      <c r="A89" s="19" t="s">
        <v>339</v>
      </c>
      <c r="C89" s="17" t="s">
        <v>158</v>
      </c>
      <c r="D89" s="17" t="s">
        <v>268</v>
      </c>
      <c r="E89" s="17" t="s">
        <v>250</v>
      </c>
      <c r="F89" s="18" t="s">
        <v>258</v>
      </c>
      <c r="G89" s="17" t="s">
        <v>253</v>
      </c>
      <c r="H89" s="17" t="s">
        <v>252</v>
      </c>
    </row>
    <row r="90" spans="1:8" ht="12.75" customHeight="1">
      <c r="A90" s="19" t="s">
        <v>338</v>
      </c>
      <c r="C90" s="17" t="s">
        <v>159</v>
      </c>
      <c r="D90" s="17" t="s">
        <v>248</v>
      </c>
      <c r="E90" s="17" t="s">
        <v>247</v>
      </c>
      <c r="F90" s="18" t="s">
        <v>246</v>
      </c>
      <c r="G90" s="17" t="s">
        <v>245</v>
      </c>
      <c r="H90" s="17" t="s">
        <v>244</v>
      </c>
    </row>
    <row r="91" spans="1:8" ht="12.75" customHeight="1">
      <c r="A91" s="19" t="s">
        <v>337</v>
      </c>
      <c r="C91" s="17" t="s">
        <v>160</v>
      </c>
      <c r="D91" s="17" t="s">
        <v>248</v>
      </c>
      <c r="E91" s="17" t="s">
        <v>259</v>
      </c>
      <c r="F91" s="18" t="s">
        <v>246</v>
      </c>
      <c r="G91" s="17" t="s">
        <v>257</v>
      </c>
      <c r="H91" s="17" t="s">
        <v>286</v>
      </c>
    </row>
    <row r="92" spans="1:8" ht="12.75" customHeight="1">
      <c r="A92" s="19" t="s">
        <v>336</v>
      </c>
      <c r="C92" s="17" t="s">
        <v>161</v>
      </c>
      <c r="D92" s="17" t="s">
        <v>268</v>
      </c>
      <c r="E92" s="17" t="s">
        <v>247</v>
      </c>
      <c r="F92" s="18" t="s">
        <v>258</v>
      </c>
      <c r="G92" s="17" t="s">
        <v>245</v>
      </c>
      <c r="H92" s="17" t="s">
        <v>244</v>
      </c>
    </row>
    <row r="93" spans="1:8" ht="12.75" customHeight="1">
      <c r="A93" s="19" t="s">
        <v>335</v>
      </c>
      <c r="C93" s="17" t="s">
        <v>334</v>
      </c>
      <c r="D93" s="17" t="s">
        <v>278</v>
      </c>
      <c r="E93" s="17"/>
      <c r="F93" s="17"/>
      <c r="G93" s="17" t="s">
        <v>267</v>
      </c>
      <c r="H93" s="17" t="s">
        <v>256</v>
      </c>
    </row>
    <row r="94" spans="1:8" ht="12.75" customHeight="1">
      <c r="A94" s="19" t="s">
        <v>333</v>
      </c>
      <c r="C94" s="17" t="s">
        <v>162</v>
      </c>
      <c r="D94" s="17" t="s">
        <v>248</v>
      </c>
      <c r="E94" s="17" t="s">
        <v>259</v>
      </c>
      <c r="F94" s="18" t="s">
        <v>246</v>
      </c>
      <c r="G94" s="17" t="s">
        <v>257</v>
      </c>
      <c r="H94" s="17" t="s">
        <v>286</v>
      </c>
    </row>
    <row r="95" spans="1:8" ht="12.75" customHeight="1">
      <c r="A95" s="19" t="s">
        <v>332</v>
      </c>
      <c r="C95" s="17" t="s">
        <v>167</v>
      </c>
      <c r="D95" s="17" t="s">
        <v>268</v>
      </c>
      <c r="E95" s="17" t="s">
        <v>259</v>
      </c>
      <c r="F95" s="18" t="s">
        <v>250</v>
      </c>
      <c r="G95" s="17" t="s">
        <v>263</v>
      </c>
      <c r="H95" s="17" t="s">
        <v>262</v>
      </c>
    </row>
    <row r="96" spans="1:8" ht="12.75" customHeight="1">
      <c r="A96" s="19" t="s">
        <v>331</v>
      </c>
      <c r="C96" s="17" t="s">
        <v>168</v>
      </c>
      <c r="D96" s="17" t="s">
        <v>248</v>
      </c>
      <c r="E96" s="17" t="s">
        <v>259</v>
      </c>
      <c r="F96" s="18" t="s">
        <v>250</v>
      </c>
      <c r="G96" s="17" t="s">
        <v>245</v>
      </c>
      <c r="H96" s="17" t="s">
        <v>244</v>
      </c>
    </row>
    <row r="97" spans="1:8" ht="12.75" customHeight="1">
      <c r="A97" s="19" t="s">
        <v>330</v>
      </c>
      <c r="C97" s="17" t="s">
        <v>169</v>
      </c>
      <c r="D97" s="17" t="s">
        <v>248</v>
      </c>
      <c r="E97" s="17" t="s">
        <v>247</v>
      </c>
      <c r="F97" s="18" t="s">
        <v>250</v>
      </c>
      <c r="G97" s="17" t="s">
        <v>245</v>
      </c>
      <c r="H97" s="17" t="s">
        <v>244</v>
      </c>
    </row>
    <row r="98" spans="1:8" ht="12.75" customHeight="1">
      <c r="A98" s="19" t="s">
        <v>329</v>
      </c>
      <c r="C98" s="17" t="s">
        <v>328</v>
      </c>
      <c r="D98" s="17" t="s">
        <v>278</v>
      </c>
      <c r="E98" s="17"/>
      <c r="F98" s="17"/>
      <c r="G98" s="17" t="s">
        <v>267</v>
      </c>
      <c r="H98" s="17" t="s">
        <v>256</v>
      </c>
    </row>
    <row r="99" spans="1:8" ht="12.75" customHeight="1">
      <c r="A99" s="19" t="s">
        <v>327</v>
      </c>
      <c r="C99" s="17" t="s">
        <v>172</v>
      </c>
      <c r="D99" s="17" t="s">
        <v>264</v>
      </c>
      <c r="E99" s="17" t="s">
        <v>250</v>
      </c>
      <c r="F99" s="18" t="s">
        <v>250</v>
      </c>
      <c r="G99" s="17" t="s">
        <v>253</v>
      </c>
      <c r="H99" s="17" t="s">
        <v>252</v>
      </c>
    </row>
    <row r="100" spans="1:8" ht="12.75" customHeight="1">
      <c r="A100" s="19" t="s">
        <v>326</v>
      </c>
      <c r="C100" s="17" t="s">
        <v>173</v>
      </c>
      <c r="D100" s="17" t="s">
        <v>248</v>
      </c>
      <c r="E100" s="17" t="s">
        <v>250</v>
      </c>
      <c r="F100" s="18" t="s">
        <v>250</v>
      </c>
      <c r="G100" s="17" t="s">
        <v>257</v>
      </c>
      <c r="H100" s="17" t="s">
        <v>252</v>
      </c>
    </row>
    <row r="101" spans="1:8" ht="12.75" customHeight="1">
      <c r="A101" s="19" t="s">
        <v>325</v>
      </c>
      <c r="C101" s="17" t="s">
        <v>174</v>
      </c>
      <c r="D101" s="17" t="s">
        <v>264</v>
      </c>
      <c r="E101" s="17"/>
      <c r="F101" s="17"/>
      <c r="G101" s="17" t="s">
        <v>267</v>
      </c>
      <c r="H101" s="17" t="s">
        <v>256</v>
      </c>
    </row>
    <row r="102" spans="1:8" ht="12.75" customHeight="1">
      <c r="A102" s="19" t="s">
        <v>324</v>
      </c>
      <c r="C102" s="17" t="s">
        <v>175</v>
      </c>
      <c r="D102" s="17" t="s">
        <v>264</v>
      </c>
      <c r="E102" s="17" t="s">
        <v>259</v>
      </c>
      <c r="F102" s="18" t="s">
        <v>246</v>
      </c>
      <c r="G102" s="17" t="s">
        <v>263</v>
      </c>
      <c r="H102" s="17" t="s">
        <v>262</v>
      </c>
    </row>
    <row r="103" spans="1:8" ht="12.75" customHeight="1">
      <c r="A103" s="19" t="s">
        <v>323</v>
      </c>
      <c r="C103" s="17" t="s">
        <v>176</v>
      </c>
      <c r="D103" s="17" t="s">
        <v>248</v>
      </c>
      <c r="E103" s="17" t="s">
        <v>247</v>
      </c>
      <c r="F103" s="18" t="s">
        <v>258</v>
      </c>
      <c r="G103" s="17" t="s">
        <v>267</v>
      </c>
      <c r="H103" s="17" t="s">
        <v>256</v>
      </c>
    </row>
    <row r="104" spans="1:8" ht="12.75" customHeight="1">
      <c r="A104" s="19" t="s">
        <v>322</v>
      </c>
      <c r="C104" s="17" t="s">
        <v>177</v>
      </c>
      <c r="D104" s="17" t="s">
        <v>268</v>
      </c>
      <c r="E104" s="17" t="s">
        <v>259</v>
      </c>
      <c r="F104" s="18" t="s">
        <v>250</v>
      </c>
      <c r="G104" s="17" t="s">
        <v>263</v>
      </c>
      <c r="H104" s="17" t="s">
        <v>262</v>
      </c>
    </row>
    <row r="105" spans="1:8" ht="12.75" customHeight="1">
      <c r="A105" s="19" t="s">
        <v>321</v>
      </c>
      <c r="C105" s="17" t="s">
        <v>178</v>
      </c>
      <c r="D105" s="17" t="s">
        <v>268</v>
      </c>
      <c r="E105" s="17" t="s">
        <v>259</v>
      </c>
      <c r="F105" s="18" t="s">
        <v>258</v>
      </c>
      <c r="G105" s="17" t="s">
        <v>263</v>
      </c>
      <c r="H105" s="17" t="s">
        <v>262</v>
      </c>
    </row>
    <row r="106" spans="1:8" ht="12.75" customHeight="1">
      <c r="A106" s="19" t="s">
        <v>320</v>
      </c>
      <c r="C106" s="17" t="s">
        <v>179</v>
      </c>
      <c r="D106" s="17" t="s">
        <v>268</v>
      </c>
      <c r="E106" s="17" t="s">
        <v>250</v>
      </c>
      <c r="F106" s="18" t="s">
        <v>258</v>
      </c>
      <c r="G106" s="17" t="s">
        <v>257</v>
      </c>
      <c r="H106" s="17" t="s">
        <v>256</v>
      </c>
    </row>
    <row r="107" spans="1:8" ht="12.75" customHeight="1">
      <c r="A107" s="19" t="s">
        <v>319</v>
      </c>
      <c r="C107" s="17" t="s">
        <v>180</v>
      </c>
      <c r="D107" s="17" t="s">
        <v>264</v>
      </c>
      <c r="E107" s="17" t="s">
        <v>259</v>
      </c>
      <c r="F107" s="18" t="s">
        <v>258</v>
      </c>
      <c r="G107" s="17" t="s">
        <v>271</v>
      </c>
      <c r="H107" s="17" t="s">
        <v>270</v>
      </c>
    </row>
    <row r="108" spans="1:8" ht="12.75" customHeight="1">
      <c r="A108" s="19" t="s">
        <v>318</v>
      </c>
      <c r="C108" s="17" t="s">
        <v>184</v>
      </c>
      <c r="D108" s="17" t="s">
        <v>264</v>
      </c>
      <c r="E108" s="17" t="s">
        <v>250</v>
      </c>
      <c r="F108" s="18" t="s">
        <v>246</v>
      </c>
      <c r="G108" s="17" t="s">
        <v>271</v>
      </c>
      <c r="H108" s="17" t="s">
        <v>270</v>
      </c>
    </row>
    <row r="109" spans="1:8" ht="12.75" customHeight="1">
      <c r="A109" s="19" t="s">
        <v>317</v>
      </c>
      <c r="C109" s="17" t="s">
        <v>185</v>
      </c>
      <c r="D109" s="17" t="s">
        <v>264</v>
      </c>
      <c r="E109" s="17" t="s">
        <v>259</v>
      </c>
      <c r="F109" s="18" t="s">
        <v>258</v>
      </c>
      <c r="G109" s="17" t="s">
        <v>271</v>
      </c>
      <c r="H109" s="17" t="s">
        <v>270</v>
      </c>
    </row>
    <row r="110" spans="1:8" ht="12.75" customHeight="1">
      <c r="A110" s="19" t="s">
        <v>316</v>
      </c>
      <c r="C110" s="17" t="s">
        <v>186</v>
      </c>
      <c r="D110" s="17" t="s">
        <v>248</v>
      </c>
      <c r="E110" s="17" t="s">
        <v>247</v>
      </c>
      <c r="F110" s="18" t="s">
        <v>250</v>
      </c>
      <c r="G110" s="17" t="s">
        <v>245</v>
      </c>
      <c r="H110" s="17" t="s">
        <v>244</v>
      </c>
    </row>
    <row r="111" spans="1:8" ht="12.75" customHeight="1">
      <c r="A111" s="19" t="s">
        <v>315</v>
      </c>
      <c r="C111" s="17" t="s">
        <v>314</v>
      </c>
      <c r="D111" s="17" t="s">
        <v>264</v>
      </c>
      <c r="E111" s="17"/>
      <c r="F111" s="17"/>
      <c r="G111" s="17" t="s">
        <v>263</v>
      </c>
      <c r="H111" s="17" t="s">
        <v>262</v>
      </c>
    </row>
    <row r="112" spans="1:8" ht="12.75" customHeight="1">
      <c r="A112" s="19" t="s">
        <v>313</v>
      </c>
      <c r="C112" s="17" t="s">
        <v>312</v>
      </c>
      <c r="D112" s="17" t="s">
        <v>264</v>
      </c>
      <c r="E112" s="17"/>
      <c r="F112" s="17"/>
      <c r="G112" s="17" t="s">
        <v>263</v>
      </c>
      <c r="H112" s="17" t="s">
        <v>262</v>
      </c>
    </row>
    <row r="113" spans="1:8" ht="12.75" customHeight="1">
      <c r="A113" s="19" t="s">
        <v>311</v>
      </c>
      <c r="C113" s="17" t="s">
        <v>310</v>
      </c>
      <c r="D113" s="17" t="s">
        <v>264</v>
      </c>
      <c r="E113" s="17"/>
      <c r="F113" s="17"/>
      <c r="G113" s="17" t="s">
        <v>263</v>
      </c>
      <c r="H113" s="17" t="s">
        <v>262</v>
      </c>
    </row>
    <row r="114" spans="1:8" ht="12.75" customHeight="1">
      <c r="A114" s="19" t="s">
        <v>309</v>
      </c>
      <c r="C114" s="17" t="s">
        <v>187</v>
      </c>
      <c r="D114" s="17" t="s">
        <v>268</v>
      </c>
      <c r="E114" s="17"/>
      <c r="F114" s="17"/>
      <c r="G114" s="17" t="s">
        <v>267</v>
      </c>
      <c r="H114" s="17" t="s">
        <v>256</v>
      </c>
    </row>
    <row r="115" spans="1:8" ht="12.75" customHeight="1">
      <c r="A115" s="19" t="s">
        <v>308</v>
      </c>
      <c r="C115" s="17" t="s">
        <v>307</v>
      </c>
      <c r="D115" s="17" t="s">
        <v>248</v>
      </c>
      <c r="E115" s="17"/>
      <c r="F115" s="17"/>
      <c r="G115" s="17" t="s">
        <v>245</v>
      </c>
      <c r="H115" s="17" t="s">
        <v>244</v>
      </c>
    </row>
    <row r="116" spans="1:8" ht="12.75" customHeight="1">
      <c r="A116" s="19" t="s">
        <v>306</v>
      </c>
      <c r="C116" s="17" t="s">
        <v>191</v>
      </c>
      <c r="D116" s="17" t="s">
        <v>248</v>
      </c>
      <c r="E116" s="17" t="s">
        <v>259</v>
      </c>
      <c r="F116" s="18" t="s">
        <v>250</v>
      </c>
      <c r="G116" s="17" t="s">
        <v>245</v>
      </c>
      <c r="H116" s="17" t="s">
        <v>244</v>
      </c>
    </row>
    <row r="117" spans="1:8" ht="12.75" customHeight="1">
      <c r="A117" s="19" t="s">
        <v>305</v>
      </c>
      <c r="C117" s="17" t="s">
        <v>304</v>
      </c>
      <c r="D117" s="17" t="s">
        <v>264</v>
      </c>
      <c r="E117" s="17" t="s">
        <v>250</v>
      </c>
      <c r="F117" s="18" t="s">
        <v>258</v>
      </c>
      <c r="G117" s="17" t="s">
        <v>271</v>
      </c>
      <c r="H117" s="17" t="s">
        <v>270</v>
      </c>
    </row>
    <row r="118" spans="1:8" ht="12.75" customHeight="1">
      <c r="A118" s="19" t="s">
        <v>303</v>
      </c>
      <c r="C118" s="17" t="s">
        <v>193</v>
      </c>
      <c r="D118" s="17" t="s">
        <v>264</v>
      </c>
      <c r="E118" s="17"/>
      <c r="F118" s="18" t="s">
        <v>258</v>
      </c>
      <c r="G118" s="17" t="s">
        <v>245</v>
      </c>
      <c r="H118" s="17" t="s">
        <v>244</v>
      </c>
    </row>
    <row r="119" spans="1:8" ht="12.75" customHeight="1">
      <c r="A119" s="19" t="s">
        <v>302</v>
      </c>
      <c r="C119" s="17" t="s">
        <v>194</v>
      </c>
      <c r="D119" s="17" t="s">
        <v>248</v>
      </c>
      <c r="E119" s="17" t="s">
        <v>247</v>
      </c>
      <c r="F119" s="18" t="s">
        <v>250</v>
      </c>
      <c r="G119" s="17" t="s">
        <v>245</v>
      </c>
      <c r="H119" s="17" t="s">
        <v>244</v>
      </c>
    </row>
    <row r="120" spans="1:8" ht="12.75" customHeight="1">
      <c r="A120" s="19" t="s">
        <v>301</v>
      </c>
      <c r="C120" s="17" t="s">
        <v>300</v>
      </c>
      <c r="D120" s="17" t="s">
        <v>264</v>
      </c>
      <c r="E120" s="17" t="s">
        <v>250</v>
      </c>
      <c r="F120" s="18" t="s">
        <v>258</v>
      </c>
      <c r="G120" s="17" t="s">
        <v>271</v>
      </c>
      <c r="H120" s="17" t="s">
        <v>270</v>
      </c>
    </row>
    <row r="121" spans="1:8" ht="12.75" customHeight="1">
      <c r="A121" s="19" t="s">
        <v>299</v>
      </c>
      <c r="C121" s="17" t="s">
        <v>198</v>
      </c>
      <c r="D121" s="17" t="s">
        <v>248</v>
      </c>
      <c r="E121" s="17"/>
      <c r="F121" s="18" t="s">
        <v>250</v>
      </c>
      <c r="G121" s="17" t="s">
        <v>267</v>
      </c>
      <c r="H121" s="17" t="s">
        <v>256</v>
      </c>
    </row>
    <row r="122" spans="1:8" ht="12.75" customHeight="1">
      <c r="A122" s="19" t="s">
        <v>298</v>
      </c>
      <c r="C122" s="17" t="s">
        <v>199</v>
      </c>
      <c r="D122" s="17" t="s">
        <v>248</v>
      </c>
      <c r="E122" s="17" t="s">
        <v>259</v>
      </c>
      <c r="F122" s="18" t="s">
        <v>250</v>
      </c>
      <c r="G122" s="17" t="s">
        <v>245</v>
      </c>
      <c r="H122" s="17" t="s">
        <v>252</v>
      </c>
    </row>
    <row r="123" spans="1:8" ht="12.75" customHeight="1">
      <c r="A123" s="19" t="s">
        <v>297</v>
      </c>
      <c r="C123" s="17" t="s">
        <v>200</v>
      </c>
      <c r="D123" s="17" t="s">
        <v>264</v>
      </c>
      <c r="E123" s="17" t="s">
        <v>247</v>
      </c>
      <c r="F123" s="18" t="s">
        <v>258</v>
      </c>
      <c r="G123" s="17" t="s">
        <v>245</v>
      </c>
      <c r="H123" s="17" t="s">
        <v>244</v>
      </c>
    </row>
    <row r="124" spans="1:8" ht="12.75" customHeight="1">
      <c r="A124" s="19" t="s">
        <v>296</v>
      </c>
      <c r="C124" s="17" t="s">
        <v>202</v>
      </c>
      <c r="D124" s="17" t="s">
        <v>268</v>
      </c>
      <c r="E124" s="17" t="s">
        <v>250</v>
      </c>
      <c r="F124" s="18" t="s">
        <v>258</v>
      </c>
      <c r="G124" s="17" t="s">
        <v>257</v>
      </c>
      <c r="H124" s="17" t="s">
        <v>286</v>
      </c>
    </row>
    <row r="125" spans="1:8" ht="12.75" customHeight="1">
      <c r="A125" s="19" t="s">
        <v>295</v>
      </c>
      <c r="C125" s="17" t="s">
        <v>206</v>
      </c>
      <c r="D125" s="17" t="s">
        <v>248</v>
      </c>
      <c r="E125" s="17" t="s">
        <v>247</v>
      </c>
      <c r="F125" s="18" t="s">
        <v>250</v>
      </c>
      <c r="G125" s="17" t="s">
        <v>253</v>
      </c>
      <c r="H125" s="17" t="s">
        <v>252</v>
      </c>
    </row>
    <row r="126" spans="1:8" ht="12.75" customHeight="1">
      <c r="A126" s="19" t="s">
        <v>294</v>
      </c>
      <c r="C126" s="17" t="s">
        <v>207</v>
      </c>
      <c r="D126" s="17" t="s">
        <v>268</v>
      </c>
      <c r="E126" s="17" t="s">
        <v>259</v>
      </c>
      <c r="F126" s="18" t="s">
        <v>246</v>
      </c>
      <c r="G126" s="17" t="s">
        <v>263</v>
      </c>
      <c r="H126" s="17" t="s">
        <v>262</v>
      </c>
    </row>
    <row r="127" spans="1:8" ht="12.75" customHeight="1">
      <c r="A127" s="19" t="s">
        <v>293</v>
      </c>
      <c r="C127" s="17" t="s">
        <v>208</v>
      </c>
      <c r="D127" s="17" t="s">
        <v>268</v>
      </c>
      <c r="E127" s="17" t="s">
        <v>247</v>
      </c>
      <c r="F127" s="18" t="s">
        <v>246</v>
      </c>
      <c r="G127" s="17" t="s">
        <v>245</v>
      </c>
      <c r="H127" s="17" t="s">
        <v>244</v>
      </c>
    </row>
    <row r="128" spans="1:8" ht="12.75" customHeight="1">
      <c r="A128" s="19" t="s">
        <v>292</v>
      </c>
      <c r="C128" s="17" t="s">
        <v>211</v>
      </c>
      <c r="D128" s="17" t="s">
        <v>268</v>
      </c>
      <c r="E128" s="17" t="s">
        <v>250</v>
      </c>
      <c r="F128" s="18" t="s">
        <v>246</v>
      </c>
      <c r="G128" s="17" t="s">
        <v>253</v>
      </c>
      <c r="H128" s="17" t="s">
        <v>252</v>
      </c>
    </row>
    <row r="129" spans="1:8" ht="12.75" customHeight="1">
      <c r="A129" s="19" t="s">
        <v>291</v>
      </c>
      <c r="C129" s="17" t="s">
        <v>213</v>
      </c>
      <c r="D129" s="17" t="s">
        <v>248</v>
      </c>
      <c r="E129" s="17" t="s">
        <v>250</v>
      </c>
      <c r="F129" s="18" t="s">
        <v>250</v>
      </c>
      <c r="G129" s="17" t="s">
        <v>271</v>
      </c>
      <c r="H129" s="17" t="s">
        <v>270</v>
      </c>
    </row>
    <row r="130" spans="1:8" ht="12.75" customHeight="1">
      <c r="A130" s="19" t="s">
        <v>290</v>
      </c>
      <c r="C130" s="17" t="s">
        <v>215</v>
      </c>
      <c r="D130" s="17" t="s">
        <v>268</v>
      </c>
      <c r="E130" s="17" t="s">
        <v>259</v>
      </c>
      <c r="F130" s="18" t="s">
        <v>258</v>
      </c>
      <c r="G130" s="17" t="s">
        <v>257</v>
      </c>
      <c r="H130" s="17" t="s">
        <v>286</v>
      </c>
    </row>
    <row r="131" spans="1:8" ht="12.75" customHeight="1">
      <c r="A131" s="19" t="s">
        <v>289</v>
      </c>
      <c r="C131" s="17" t="s">
        <v>288</v>
      </c>
      <c r="D131" s="17" t="s">
        <v>268</v>
      </c>
      <c r="E131" s="17" t="s">
        <v>250</v>
      </c>
      <c r="F131" s="18" t="s">
        <v>250</v>
      </c>
      <c r="G131" s="17" t="s">
        <v>271</v>
      </c>
      <c r="H131" s="17" t="s">
        <v>270</v>
      </c>
    </row>
    <row r="132" spans="1:8" ht="12.75" customHeight="1">
      <c r="A132" s="19" t="s">
        <v>287</v>
      </c>
      <c r="C132" s="17" t="s">
        <v>216</v>
      </c>
      <c r="D132" s="17" t="s">
        <v>248</v>
      </c>
      <c r="E132" s="17" t="s">
        <v>250</v>
      </c>
      <c r="F132" s="18" t="s">
        <v>250</v>
      </c>
      <c r="G132" s="17" t="s">
        <v>257</v>
      </c>
      <c r="H132" s="17" t="s">
        <v>286</v>
      </c>
    </row>
    <row r="133" spans="1:8" ht="12.75" customHeight="1">
      <c r="A133" s="19" t="s">
        <v>285</v>
      </c>
      <c r="C133" s="17" t="s">
        <v>217</v>
      </c>
      <c r="D133" s="17" t="s">
        <v>248</v>
      </c>
      <c r="E133" s="17" t="s">
        <v>247</v>
      </c>
      <c r="F133" s="18" t="s">
        <v>250</v>
      </c>
      <c r="G133" s="17" t="s">
        <v>245</v>
      </c>
      <c r="H133" s="17" t="s">
        <v>244</v>
      </c>
    </row>
    <row r="134" spans="1:8" ht="12.75" customHeight="1">
      <c r="A134" s="19" t="s">
        <v>284</v>
      </c>
      <c r="C134" s="17" t="s">
        <v>218</v>
      </c>
      <c r="D134" s="17" t="s">
        <v>268</v>
      </c>
      <c r="E134" s="17"/>
      <c r="F134" s="17"/>
      <c r="G134" s="17" t="s">
        <v>267</v>
      </c>
      <c r="H134" s="17" t="s">
        <v>256</v>
      </c>
    </row>
    <row r="135" spans="1:8" ht="12.75" customHeight="1">
      <c r="A135" s="19" t="s">
        <v>283</v>
      </c>
      <c r="C135" s="17" t="s">
        <v>220</v>
      </c>
      <c r="D135" s="17" t="s">
        <v>268</v>
      </c>
      <c r="E135" s="17" t="s">
        <v>250</v>
      </c>
      <c r="F135" s="18" t="s">
        <v>250</v>
      </c>
      <c r="G135" s="17" t="s">
        <v>253</v>
      </c>
      <c r="H135" s="17" t="s">
        <v>252</v>
      </c>
    </row>
    <row r="136" spans="1:8" ht="12.75" customHeight="1">
      <c r="A136" s="19" t="s">
        <v>282</v>
      </c>
      <c r="C136" s="17" t="s">
        <v>221</v>
      </c>
      <c r="D136" s="17" t="s">
        <v>264</v>
      </c>
      <c r="E136" s="17" t="s">
        <v>250</v>
      </c>
      <c r="F136" s="18" t="s">
        <v>258</v>
      </c>
      <c r="G136" s="17" t="s">
        <v>253</v>
      </c>
      <c r="H136" s="17" t="s">
        <v>270</v>
      </c>
    </row>
    <row r="137" spans="1:8" ht="12.75" customHeight="1">
      <c r="A137" s="19" t="s">
        <v>281</v>
      </c>
      <c r="C137" s="17" t="s">
        <v>222</v>
      </c>
      <c r="D137" s="17" t="s">
        <v>268</v>
      </c>
      <c r="E137" s="17" t="s">
        <v>250</v>
      </c>
      <c r="F137" s="18" t="s">
        <v>250</v>
      </c>
      <c r="G137" s="17" t="s">
        <v>271</v>
      </c>
      <c r="H137" s="17" t="s">
        <v>270</v>
      </c>
    </row>
    <row r="138" spans="1:8" ht="12.75" customHeight="1">
      <c r="A138" s="19" t="s">
        <v>280</v>
      </c>
      <c r="C138" s="17" t="s">
        <v>279</v>
      </c>
      <c r="D138" s="17" t="s">
        <v>278</v>
      </c>
      <c r="E138" s="17"/>
      <c r="F138" s="17"/>
      <c r="G138" s="17" t="s">
        <v>267</v>
      </c>
      <c r="H138" s="17" t="s">
        <v>256</v>
      </c>
    </row>
    <row r="139" spans="1:8" ht="12.75" customHeight="1">
      <c r="A139" s="19" t="s">
        <v>277</v>
      </c>
      <c r="C139" s="17" t="s">
        <v>223</v>
      </c>
      <c r="D139" s="17" t="s">
        <v>248</v>
      </c>
      <c r="E139" s="17" t="s">
        <v>247</v>
      </c>
      <c r="F139" s="18" t="s">
        <v>250</v>
      </c>
      <c r="G139" s="17" t="s">
        <v>245</v>
      </c>
      <c r="H139" s="17" t="s">
        <v>244</v>
      </c>
    </row>
    <row r="140" spans="1:8" ht="12.75" customHeight="1">
      <c r="A140" s="19" t="s">
        <v>276</v>
      </c>
      <c r="C140" s="17" t="s">
        <v>224</v>
      </c>
      <c r="D140" s="17" t="s">
        <v>268</v>
      </c>
      <c r="E140" s="17" t="s">
        <v>259</v>
      </c>
      <c r="F140" s="18" t="s">
        <v>246</v>
      </c>
      <c r="G140" s="17" t="s">
        <v>271</v>
      </c>
      <c r="H140" s="17" t="s">
        <v>270</v>
      </c>
    </row>
    <row r="141" spans="1:8" ht="12.75" customHeight="1">
      <c r="A141" s="19" t="s">
        <v>275</v>
      </c>
      <c r="C141" s="17" t="s">
        <v>274</v>
      </c>
      <c r="D141" s="17" t="s">
        <v>248</v>
      </c>
      <c r="E141" s="17" t="s">
        <v>247</v>
      </c>
      <c r="F141" s="18" t="s">
        <v>258</v>
      </c>
      <c r="G141" s="17" t="s">
        <v>245</v>
      </c>
      <c r="H141" s="17" t="s">
        <v>244</v>
      </c>
    </row>
    <row r="142" spans="1:8" ht="12.75" customHeight="1">
      <c r="A142" s="19" t="s">
        <v>273</v>
      </c>
      <c r="C142" s="17" t="s">
        <v>228</v>
      </c>
      <c r="D142" s="17" t="s">
        <v>264</v>
      </c>
      <c r="E142" s="17" t="s">
        <v>259</v>
      </c>
      <c r="F142" s="18" t="s">
        <v>246</v>
      </c>
      <c r="G142" s="17" t="s">
        <v>263</v>
      </c>
      <c r="H142" s="17" t="s">
        <v>262</v>
      </c>
    </row>
    <row r="143" spans="1:8" ht="12.75" customHeight="1">
      <c r="A143" s="19" t="s">
        <v>272</v>
      </c>
      <c r="C143" s="17" t="s">
        <v>229</v>
      </c>
      <c r="D143" s="17" t="s">
        <v>248</v>
      </c>
      <c r="E143" s="17" t="s">
        <v>259</v>
      </c>
      <c r="F143" s="18" t="s">
        <v>250</v>
      </c>
      <c r="G143" s="17" t="s">
        <v>271</v>
      </c>
      <c r="H143" s="17" t="s">
        <v>270</v>
      </c>
    </row>
    <row r="144" spans="1:8" ht="12.75" customHeight="1">
      <c r="A144" s="19" t="s">
        <v>269</v>
      </c>
      <c r="C144" s="17" t="s">
        <v>230</v>
      </c>
      <c r="D144" s="17" t="s">
        <v>268</v>
      </c>
      <c r="E144" s="17"/>
      <c r="F144" s="18" t="s">
        <v>250</v>
      </c>
      <c r="G144" s="17" t="s">
        <v>267</v>
      </c>
      <c r="H144" s="17" t="s">
        <v>256</v>
      </c>
    </row>
    <row r="145" spans="1:8" ht="12.75" customHeight="1">
      <c r="A145" s="19" t="s">
        <v>266</v>
      </c>
      <c r="C145" s="17" t="s">
        <v>265</v>
      </c>
      <c r="D145" s="17" t="s">
        <v>264</v>
      </c>
      <c r="E145" s="17" t="s">
        <v>259</v>
      </c>
      <c r="F145" s="18" t="s">
        <v>250</v>
      </c>
      <c r="G145" s="17" t="s">
        <v>263</v>
      </c>
      <c r="H145" s="17" t="s">
        <v>262</v>
      </c>
    </row>
    <row r="146" spans="1:8" ht="12.75" customHeight="1">
      <c r="A146" s="19" t="s">
        <v>261</v>
      </c>
      <c r="C146" s="17" t="s">
        <v>260</v>
      </c>
      <c r="D146" s="17" t="s">
        <v>248</v>
      </c>
      <c r="E146" s="17" t="s">
        <v>259</v>
      </c>
      <c r="F146" s="18" t="s">
        <v>258</v>
      </c>
      <c r="G146" s="17" t="s">
        <v>257</v>
      </c>
      <c r="H146" s="17" t="s">
        <v>256</v>
      </c>
    </row>
    <row r="147" spans="1:8" ht="12.75" customHeight="1">
      <c r="A147" s="19" t="s">
        <v>255</v>
      </c>
      <c r="C147" s="17" t="s">
        <v>254</v>
      </c>
      <c r="D147" s="17" t="s">
        <v>248</v>
      </c>
      <c r="E147" s="17" t="s">
        <v>250</v>
      </c>
      <c r="F147" s="18" t="s">
        <v>250</v>
      </c>
      <c r="G147" s="17" t="s">
        <v>253</v>
      </c>
      <c r="H147" s="17" t="s">
        <v>252</v>
      </c>
    </row>
    <row r="148" spans="1:8" ht="12.75" customHeight="1">
      <c r="A148" s="19" t="s">
        <v>251</v>
      </c>
      <c r="C148" s="17" t="s">
        <v>237</v>
      </c>
      <c r="D148" s="17" t="s">
        <v>248</v>
      </c>
      <c r="E148" s="17" t="s">
        <v>247</v>
      </c>
      <c r="F148" s="18" t="s">
        <v>250</v>
      </c>
      <c r="G148" s="17" t="s">
        <v>245</v>
      </c>
      <c r="H148" s="17" t="s">
        <v>244</v>
      </c>
    </row>
    <row r="149" spans="1:8" ht="12.75" customHeight="1">
      <c r="A149" s="19" t="s">
        <v>249</v>
      </c>
      <c r="C149" s="17" t="s">
        <v>238</v>
      </c>
      <c r="D149" s="17" t="s">
        <v>248</v>
      </c>
      <c r="E149" s="17" t="s">
        <v>247</v>
      </c>
      <c r="F149" s="18" t="s">
        <v>246</v>
      </c>
      <c r="G149" s="17" t="s">
        <v>245</v>
      </c>
      <c r="H149" s="17" t="s">
        <v>244</v>
      </c>
    </row>
  </sheetData>
  <pageMargins left="0.55118110236220474" right="0.55118110236220474" top="0.59055118110236227" bottom="0.59055118110236227" header="0.31496062992125984" footer="0.31496062992125984"/>
  <pageSetup paperSize="9" scale="72" fitToHeight="5" orientation="landscape" r:id="rId1"/>
  <headerFooter alignWithMargins="0">
    <oddFooter>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1"/>
  <sheetViews>
    <sheetView topLeftCell="A329" workbookViewId="0">
      <selection activeCell="G346" sqref="G346"/>
    </sheetView>
  </sheetViews>
  <sheetFormatPr defaultColWidth="6.42578125" defaultRowHeight="15"/>
  <cols>
    <col min="1" max="16384" width="6.42578125" style="25"/>
  </cols>
  <sheetData>
    <row r="1" spans="1:22">
      <c r="A1" s="15" t="s">
        <v>445</v>
      </c>
      <c r="B1" s="15" t="s">
        <v>908</v>
      </c>
      <c r="C1" s="26" t="s">
        <v>446</v>
      </c>
      <c r="D1" s="26" t="s">
        <v>447</v>
      </c>
      <c r="E1" s="26" t="s">
        <v>448</v>
      </c>
      <c r="F1" s="26" t="s">
        <v>449</v>
      </c>
      <c r="G1" s="26" t="s">
        <v>450</v>
      </c>
      <c r="H1" s="26" t="s">
        <v>451</v>
      </c>
      <c r="I1" s="26" t="s">
        <v>452</v>
      </c>
      <c r="J1" s="26" t="s">
        <v>453</v>
      </c>
      <c r="K1" s="26" t="s">
        <v>454</v>
      </c>
      <c r="L1" s="26" t="s">
        <v>455</v>
      </c>
      <c r="M1" s="26" t="s">
        <v>456</v>
      </c>
      <c r="N1" s="26" t="s">
        <v>457</v>
      </c>
      <c r="O1" s="26" t="s">
        <v>458</v>
      </c>
      <c r="P1" s="26" t="s">
        <v>459</v>
      </c>
      <c r="Q1" s="26" t="s">
        <v>460</v>
      </c>
      <c r="R1" s="26" t="s">
        <v>461</v>
      </c>
      <c r="S1" s="26" t="s">
        <v>462</v>
      </c>
      <c r="T1" s="26" t="s">
        <v>463</v>
      </c>
      <c r="U1" s="26" t="s">
        <v>464</v>
      </c>
      <c r="V1" s="26" t="s">
        <v>465</v>
      </c>
    </row>
    <row r="2" spans="1:22">
      <c r="A2" s="23">
        <v>531</v>
      </c>
      <c r="B2" s="15" t="s">
        <v>360</v>
      </c>
      <c r="C2" s="26" t="s">
        <v>466</v>
      </c>
      <c r="D2" s="26" t="s">
        <v>466</v>
      </c>
      <c r="E2" s="26" t="s">
        <v>466</v>
      </c>
      <c r="F2" s="26" t="s">
        <v>466</v>
      </c>
      <c r="G2" s="26" t="s">
        <v>466</v>
      </c>
      <c r="H2" s="26" t="s">
        <v>467</v>
      </c>
      <c r="I2" s="26" t="s">
        <v>467</v>
      </c>
      <c r="J2" s="26" t="s">
        <v>466</v>
      </c>
      <c r="K2" s="26" t="s">
        <v>468</v>
      </c>
      <c r="L2" s="26" t="s">
        <v>466</v>
      </c>
      <c r="M2" s="26" t="s">
        <v>466</v>
      </c>
      <c r="N2" s="26" t="s">
        <v>466</v>
      </c>
      <c r="O2" s="26" t="s">
        <v>466</v>
      </c>
      <c r="P2" s="26" t="s">
        <v>467</v>
      </c>
      <c r="Q2" s="26" t="s">
        <v>466</v>
      </c>
      <c r="R2" s="26" t="s">
        <v>466</v>
      </c>
      <c r="S2" s="26" t="s">
        <v>466</v>
      </c>
      <c r="T2" s="26" t="s">
        <v>469</v>
      </c>
      <c r="U2" s="26" t="s">
        <v>469</v>
      </c>
      <c r="V2" s="26" t="s">
        <v>466</v>
      </c>
    </row>
    <row r="3" spans="1:22">
      <c r="A3" s="23">
        <v>555</v>
      </c>
      <c r="B3" s="15" t="s">
        <v>360</v>
      </c>
      <c r="C3" s="15" t="str">
        <f>IF([1]GENOTYPY!C12=177,"A",IF([1]GENOTYPY!C12=179,"B","."))</f>
        <v>A</v>
      </c>
      <c r="D3" s="15" t="str">
        <f>IF([1]GENOTYPY!D12=177,"A",IF([1]GENOTYPY!D12=179,"B","."))</f>
        <v>B</v>
      </c>
      <c r="E3" s="26" t="str">
        <f>IF([1]GENOTYPY!E12=140,"A",IF([1]GENOTYPY!E12=142,"B",IF([1]GENOTYPY!E12=160,"C",IF([1]GENOTYPY!E12=162,"D","."))))</f>
        <v>B</v>
      </c>
      <c r="F3" s="26" t="str">
        <f>IF([1]GENOTYPY!F12=140,"A",IF([1]GENOTYPY!F12=142,"B",IF([1]GENOTYPY!F12=160,"C",IF([1]GENOTYPY!F12=162,"D","."))))</f>
        <v>B</v>
      </c>
      <c r="G3" s="26" t="str">
        <f>IF([1]GENOTYPY!G12=134,"A",IF([1]GENOTYPY!G12=149,"B","."))</f>
        <v>B</v>
      </c>
      <c r="H3" s="26" t="str">
        <f>IF([1]GENOTYPY!H12=134,"A",IF([1]GENOTYPY!H12=149,"B","."))</f>
        <v>B</v>
      </c>
      <c r="I3" s="26" t="str">
        <f>IF([1]GENOTYPY!I12=103,"A",IF([1]GENOTYPY!I12=107,"B",IF([1]GENOTYPY!I12=140,"C",IF([1]GENOTYPY!I12=141,"D","."))))</f>
        <v>B</v>
      </c>
      <c r="J3" s="26" t="str">
        <f>IF([1]GENOTYPY!J12=103,"A",IF([1]GENOTYPY!J12=107,"B",IF([1]GENOTYPY!J12=140,"C",IF([1]GENOTYPY!J12=141,"D","."))))</f>
        <v>D</v>
      </c>
      <c r="K3" s="26" t="str">
        <f>IF([1]GENOTYPY!K12=207,"A",IF([1]GENOTYPY!K12=215,"B","."))</f>
        <v>B</v>
      </c>
      <c r="L3" s="26" t="str">
        <f>IF([1]GENOTYPY!L12=207,"A",IF([1]GENOTYPY!L12=215,"B","."))</f>
        <v>B</v>
      </c>
      <c r="M3" s="26" t="str">
        <f>IF([1]GENOTYPY!M12=176,"A",IF([1]GENOTYPY!M12=178,"B","."))</f>
        <v>A</v>
      </c>
      <c r="N3" s="26" t="str">
        <f>IF([1]GENOTYPY!N12=176,"A",IF([1]GENOTYPY!N12=178,"B","."))</f>
        <v>B</v>
      </c>
      <c r="O3" s="26" t="str">
        <f>IF([1]GENOTYPY!O12=109,"A",IF([1]GENOTYPY!O12=111,"B","."))</f>
        <v>B</v>
      </c>
      <c r="P3" s="26" t="str">
        <f>IF([1]GENOTYPY!P12=109,"A",IF([1]GENOTYPY!P12=111,"B","."))</f>
        <v>B</v>
      </c>
      <c r="Q3" s="26" t="str">
        <f>IF([1]GENOTYPY!Q12=145,"A",IF([1]GENOTYPY!Q12=147,"B",IF([1]GENOTYPY!Q12=150,"C",IF([1]GENOTYPY!Q12=152,"D","."))))</f>
        <v>B</v>
      </c>
      <c r="R3" s="26" t="str">
        <f>IF([1]GENOTYPY!R12=145,"A",IF([1]GENOTYPY!R12=147,"B",IF([1]GENOTYPY!R12=150,"C",IF([1]GENOTYPY!R12=152,"D","."))))</f>
        <v>B</v>
      </c>
      <c r="S3" s="26" t="str">
        <f>IF([1]GENOTYPY!S12=207,"A",IF([1]GENOTYPY!S12=209,"B",IF([1]GENOTYPY!S12=211,"C",".")))</f>
        <v>A</v>
      </c>
      <c r="T3" s="26" t="str">
        <f>IF([1]GENOTYPY!T12=207,"A",IF([1]GENOTYPY!T12=209,"B",IF([1]GENOTYPY!T12=211,"C",".")))</f>
        <v>C</v>
      </c>
      <c r="U3" s="26" t="str">
        <f>IF([1]GENOTYPY!U12=150,"A",IF([1]GENOTYPY!U12=152,"B","."))</f>
        <v>B</v>
      </c>
      <c r="V3" s="26" t="str">
        <f>IF([1]GENOTYPY!V12=150,"A",IF([1]GENOTYPY!V12=152,"B","."))</f>
        <v>B</v>
      </c>
    </row>
    <row r="4" spans="1:22">
      <c r="A4" s="23">
        <v>558</v>
      </c>
      <c r="B4" s="15" t="s">
        <v>360</v>
      </c>
      <c r="C4" s="15" t="str">
        <f>IF([1]GENOTYPY!C13=177,"A",IF([1]GENOTYPY!C13=179,"B","."))</f>
        <v>A</v>
      </c>
      <c r="D4" s="15" t="str">
        <f>IF([1]GENOTYPY!D13=177,"A",IF([1]GENOTYPY!D13=179,"B","."))</f>
        <v>B</v>
      </c>
      <c r="E4" s="26" t="str">
        <f>IF([1]GENOTYPY!E13=140,"A",IF([1]GENOTYPY!E13=142,"B",IF([1]GENOTYPY!E13=160,"C",IF([1]GENOTYPY!E13=162,"D","."))))</f>
        <v>A</v>
      </c>
      <c r="F4" s="26" t="str">
        <f>IF([1]GENOTYPY!F13=140,"A",IF([1]GENOTYPY!F13=142,"B",IF([1]GENOTYPY!F13=160,"C",IF([1]GENOTYPY!F13=162,"D","."))))</f>
        <v>B</v>
      </c>
      <c r="G4" s="26" t="str">
        <f>IF([1]GENOTYPY!G13=134,"A",IF([1]GENOTYPY!G13=149,"B","."))</f>
        <v>A</v>
      </c>
      <c r="H4" s="26" t="str">
        <f>IF([1]GENOTYPY!H13=134,"A",IF([1]GENOTYPY!H13=149,"B","."))</f>
        <v>B</v>
      </c>
      <c r="I4" s="26" t="str">
        <f>IF([1]GENOTYPY!I13=103,"A",IF([1]GENOTYPY!I13=107,"B",IF([1]GENOTYPY!I13=140,"C",IF([1]GENOTYPY!I13=141,"D","."))))</f>
        <v>B</v>
      </c>
      <c r="J4" s="26" t="str">
        <f>IF([1]GENOTYPY!J13=103,"A",IF([1]GENOTYPY!J13=107,"B",IF([1]GENOTYPY!J13=140,"C",IF([1]GENOTYPY!J13=141,"D","."))))</f>
        <v>D</v>
      </c>
      <c r="K4" s="26" t="str">
        <f>IF([1]GENOTYPY!K13=207,"A",IF([1]GENOTYPY!K13=215,"B","."))</f>
        <v>B</v>
      </c>
      <c r="L4" s="26" t="str">
        <f>IF([1]GENOTYPY!L13=207,"A",IF([1]GENOTYPY!L13=215,"B","."))</f>
        <v>B</v>
      </c>
      <c r="M4" s="26" t="str">
        <f>IF([1]GENOTYPY!M13=176,"A",IF([1]GENOTYPY!M13=178,"B","."))</f>
        <v>A</v>
      </c>
      <c r="N4" s="26" t="str">
        <f>IF([1]GENOTYPY!N13=176,"A",IF([1]GENOTYPY!N13=178,"B","."))</f>
        <v>B</v>
      </c>
      <c r="O4" s="26" t="str">
        <f>IF([1]GENOTYPY!O13=109,"A",IF([1]GENOTYPY!O13=111,"B","."))</f>
        <v>A</v>
      </c>
      <c r="P4" s="26" t="str">
        <f>IF([1]GENOTYPY!P13=109,"A",IF([1]GENOTYPY!P13=111,"B","."))</f>
        <v>B</v>
      </c>
      <c r="Q4" s="26" t="str">
        <f>IF([1]GENOTYPY!Q13=145,"A",IF([1]GENOTYPY!Q13=147,"B",IF([1]GENOTYPY!Q13=150,"C",IF([1]GENOTYPY!Q13=152,"D","."))))</f>
        <v>B</v>
      </c>
      <c r="R4" s="26" t="str">
        <f>IF([1]GENOTYPY!R13=145,"A",IF([1]GENOTYPY!R13=147,"B",IF([1]GENOTYPY!R13=150,"C",IF([1]GENOTYPY!R13=152,"D","."))))</f>
        <v>C</v>
      </c>
      <c r="S4" s="26" t="str">
        <f>IF([1]GENOTYPY!S13=207,"A",IF([1]GENOTYPY!S13=209,"B",IF([1]GENOTYPY!S13=211,"C",".")))</f>
        <v>A</v>
      </c>
      <c r="T4" s="26" t="str">
        <f>IF([1]GENOTYPY!T13=207,"A",IF([1]GENOTYPY!T13=209,"B",IF([1]GENOTYPY!T13=211,"C",".")))</f>
        <v>A</v>
      </c>
      <c r="U4" s="26" t="str">
        <f>IF([1]GENOTYPY!U13=150,"A",IF([1]GENOTYPY!U13=152,"B","."))</f>
        <v>B</v>
      </c>
      <c r="V4" s="26" t="str">
        <f>IF([1]GENOTYPY!V13=150,"A",IF([1]GENOTYPY!V13=152,"B","."))</f>
        <v>B</v>
      </c>
    </row>
    <row r="5" spans="1:22">
      <c r="A5" s="23">
        <v>559</v>
      </c>
      <c r="B5" s="15" t="s">
        <v>360</v>
      </c>
      <c r="C5" s="15" t="str">
        <f>IF([1]GENOTYPY!C14=177,"A",IF([1]GENOTYPY!C14=179,"B","."))</f>
        <v>A</v>
      </c>
      <c r="D5" s="15" t="str">
        <f>IF([1]GENOTYPY!D14=177,"A",IF([1]GENOTYPY!D14=179,"B","."))</f>
        <v>B</v>
      </c>
      <c r="E5" s="26" t="str">
        <f>IF([1]GENOTYPY!E14=140,"A",IF([1]GENOTYPY!E14=142,"B",IF([1]GENOTYPY!E14=160,"C",IF([1]GENOTYPY!E14=162,"D","."))))</f>
        <v>B</v>
      </c>
      <c r="F5" s="26" t="str">
        <f>IF([1]GENOTYPY!F14=140,"A",IF([1]GENOTYPY!F14=142,"B",IF([1]GENOTYPY!F14=160,"C",IF([1]GENOTYPY!F14=162,"D","."))))</f>
        <v>B</v>
      </c>
      <c r="G5" s="26" t="str">
        <f>IF([1]GENOTYPY!G14=134,"A",IF([1]GENOTYPY!G14=149,"B","."))</f>
        <v>A</v>
      </c>
      <c r="H5" s="26" t="str">
        <f>IF([1]GENOTYPY!H14=134,"A",IF([1]GENOTYPY!H14=149,"B","."))</f>
        <v>B</v>
      </c>
      <c r="I5" s="26" t="str">
        <f>IF([1]GENOTYPY!I14=103,"A",IF([1]GENOTYPY!I14=107,"B",IF([1]GENOTYPY!I14=140,"C",IF([1]GENOTYPY!I14=141,"D","."))))</f>
        <v>B</v>
      </c>
      <c r="J5" s="26" t="str">
        <f>IF([1]GENOTYPY!J14=103,"A",IF([1]GENOTYPY!J14=107,"B",IF([1]GENOTYPY!J14=140,"C",IF([1]GENOTYPY!J14=141,"D","."))))</f>
        <v>D</v>
      </c>
      <c r="K5" s="26" t="str">
        <f>IF([1]GENOTYPY!K14=207,"A",IF([1]GENOTYPY!K14=215,"B","."))</f>
        <v>.</v>
      </c>
      <c r="L5" s="26" t="str">
        <f>IF([1]GENOTYPY!L14=207,"A",IF([1]GENOTYPY!L14=215,"B","."))</f>
        <v>.</v>
      </c>
      <c r="M5" s="26" t="str">
        <f>IF([1]GENOTYPY!M14=176,"A",IF([1]GENOTYPY!M14=178,"B","."))</f>
        <v>A</v>
      </c>
      <c r="N5" s="26" t="str">
        <f>IF([1]GENOTYPY!N14=176,"A",IF([1]GENOTYPY!N14=178,"B","."))</f>
        <v>A</v>
      </c>
      <c r="O5" s="26" t="str">
        <f>IF([1]GENOTYPY!O14=109,"A",IF([1]GENOTYPY!O14=111,"B","."))</f>
        <v>.</v>
      </c>
      <c r="P5" s="26" t="str">
        <f>IF([1]GENOTYPY!P14=109,"A",IF([1]GENOTYPY!P14=111,"B","."))</f>
        <v>.</v>
      </c>
      <c r="Q5" s="26" t="str">
        <f>IF([1]GENOTYPY!Q14=145,"A",IF([1]GENOTYPY!Q14=147,"B",IF([1]GENOTYPY!Q14=150,"C",IF([1]GENOTYPY!Q14=152,"D","."))))</f>
        <v>B</v>
      </c>
      <c r="R5" s="26" t="str">
        <f>IF([1]GENOTYPY!R14=145,"A",IF([1]GENOTYPY!R14=147,"B",IF([1]GENOTYPY!R14=150,"C",IF([1]GENOTYPY!R14=152,"D","."))))</f>
        <v>B</v>
      </c>
      <c r="S5" s="26" t="str">
        <f>IF([1]GENOTYPY!S14=207,"A",IF([1]GENOTYPY!S14=209,"B",IF([1]GENOTYPY!S14=211,"C",".")))</f>
        <v>A</v>
      </c>
      <c r="T5" s="26" t="str">
        <f>IF([1]GENOTYPY!T14=207,"A",IF([1]GENOTYPY!T14=209,"B",IF([1]GENOTYPY!T14=211,"C",".")))</f>
        <v>A</v>
      </c>
      <c r="U5" s="26" t="str">
        <f>IF([1]GENOTYPY!U14=150,"A",IF([1]GENOTYPY!U14=152,"B","."))</f>
        <v>B</v>
      </c>
      <c r="V5" s="26" t="str">
        <f>IF([1]GENOTYPY!V14=150,"A",IF([1]GENOTYPY!V14=152,"B","."))</f>
        <v>B</v>
      </c>
    </row>
    <row r="6" spans="1:22">
      <c r="A6" s="23">
        <v>578</v>
      </c>
      <c r="B6" s="15" t="s">
        <v>360</v>
      </c>
      <c r="C6" s="15" t="str">
        <f>IF([1]GENOTYPY!C15=177,"A",IF([1]GENOTYPY!C15=179,"B","."))</f>
        <v>A</v>
      </c>
      <c r="D6" s="15" t="str">
        <f>IF([1]GENOTYPY!D15=177,"A",IF([1]GENOTYPY!D15=179,"B","."))</f>
        <v>B</v>
      </c>
      <c r="E6" s="26" t="str">
        <f>IF([1]GENOTYPY!E15=140,"A",IF([1]GENOTYPY!E15=142,"B",IF([1]GENOTYPY!E15=160,"C",IF([1]GENOTYPY!E15=162,"D","."))))</f>
        <v>B</v>
      </c>
      <c r="F6" s="26" t="str">
        <f>IF([1]GENOTYPY!F15=140,"A",IF([1]GENOTYPY!F15=142,"B",IF([1]GENOTYPY!F15=160,"C",IF([1]GENOTYPY!F15=162,"D","."))))</f>
        <v>B</v>
      </c>
      <c r="G6" s="26" t="str">
        <f>IF([1]GENOTYPY!G15=134,"A",IF([1]GENOTYPY!G15=149,"B","."))</f>
        <v>B</v>
      </c>
      <c r="H6" s="26" t="str">
        <f>IF([1]GENOTYPY!H15=134,"A",IF([1]GENOTYPY!H15=149,"B","."))</f>
        <v>B</v>
      </c>
      <c r="I6" s="26" t="str">
        <f>IF([1]GENOTYPY!I15=103,"A",IF([1]GENOTYPY!I15=107,"B",IF([1]GENOTYPY!I15=140,"C",IF([1]GENOTYPY!I15=141,"D","."))))</f>
        <v>B</v>
      </c>
      <c r="J6" s="26" t="str">
        <f>IF([1]GENOTYPY!J15=103,"A",IF([1]GENOTYPY!J15=107,"B",IF([1]GENOTYPY!J15=140,"C",IF([1]GENOTYPY!J15=141,"D","."))))</f>
        <v>D</v>
      </c>
      <c r="K6" s="26" t="str">
        <f>IF([1]GENOTYPY!K15=207,"A",IF([1]GENOTYPY!K15=215,"B","."))</f>
        <v>B</v>
      </c>
      <c r="L6" s="26" t="str">
        <f>IF([1]GENOTYPY!L15=207,"A",IF([1]GENOTYPY!L15=215,"B","."))</f>
        <v>B</v>
      </c>
      <c r="M6" s="26" t="str">
        <f>IF([1]GENOTYPY!M15=176,"A",IF([1]GENOTYPY!M15=178,"B","."))</f>
        <v>A</v>
      </c>
      <c r="N6" s="26" t="str">
        <f>IF([1]GENOTYPY!N15=176,"A",IF([1]GENOTYPY!N15=178,"B","."))</f>
        <v>B</v>
      </c>
      <c r="O6" s="26" t="str">
        <f>IF([1]GENOTYPY!O15=109,"A",IF([1]GENOTYPY!O15=111,"B","."))</f>
        <v>A</v>
      </c>
      <c r="P6" s="26" t="str">
        <f>IF([1]GENOTYPY!P15=109,"A",IF([1]GENOTYPY!P15=111,"B","."))</f>
        <v>B</v>
      </c>
      <c r="Q6" s="26" t="str">
        <f>IF([1]GENOTYPY!Q15=145,"A",IF([1]GENOTYPY!Q15=147,"B",IF([1]GENOTYPY!Q15=150,"C",IF([1]GENOTYPY!Q15=152,"D","."))))</f>
        <v>B</v>
      </c>
      <c r="R6" s="26" t="str">
        <f>IF([1]GENOTYPY!R15=145,"A",IF([1]GENOTYPY!R15=147,"B",IF([1]GENOTYPY!R15=150,"C",IF([1]GENOTYPY!R15=152,"D","."))))</f>
        <v>B</v>
      </c>
      <c r="S6" s="26" t="str">
        <f>IF([1]GENOTYPY!S15=207,"A",IF([1]GENOTYPY!S15=209,"B",IF([1]GENOTYPY!S15=211,"C",".")))</f>
        <v>A</v>
      </c>
      <c r="T6" s="26" t="str">
        <f>IF([1]GENOTYPY!T15=207,"A",IF([1]GENOTYPY!T15=209,"B",IF([1]GENOTYPY!T15=211,"C",".")))</f>
        <v>C</v>
      </c>
      <c r="U6" s="26" t="str">
        <f>IF([1]GENOTYPY!U15=150,"A",IF([1]GENOTYPY!U15=152,"B","."))</f>
        <v>B</v>
      </c>
      <c r="V6" s="26" t="str">
        <f>IF([1]GENOTYPY!V15=150,"A",IF([1]GENOTYPY!V15=152,"B","."))</f>
        <v>B</v>
      </c>
    </row>
    <row r="7" spans="1:22">
      <c r="A7" s="23">
        <v>624</v>
      </c>
      <c r="B7" s="15" t="s">
        <v>360</v>
      </c>
      <c r="C7" s="15" t="str">
        <f>IF([1]GENOTYPY!C17=177,"A",IF([1]GENOTYPY!C17=179,"B","."))</f>
        <v>A</v>
      </c>
      <c r="D7" s="15" t="str">
        <f>IF([1]GENOTYPY!D17=177,"A",IF([1]GENOTYPY!D17=179,"B","."))</f>
        <v>B</v>
      </c>
      <c r="E7" s="26" t="str">
        <f>IF([1]GENOTYPY!E17=140,"A",IF([1]GENOTYPY!E17=142,"B",IF([1]GENOTYPY!E17=160,"C",IF([1]GENOTYPY!E17=162,"D","."))))</f>
        <v>B</v>
      </c>
      <c r="F7" s="26" t="str">
        <f>IF([1]GENOTYPY!F17=140,"A",IF([1]GENOTYPY!F17=142,"B",IF([1]GENOTYPY!F17=160,"C",IF([1]GENOTYPY!F17=162,"D","."))))</f>
        <v>B</v>
      </c>
      <c r="G7" s="26" t="str">
        <f>IF([1]GENOTYPY!G17=134,"A",IF([1]GENOTYPY!G17=149,"B","."))</f>
        <v>B</v>
      </c>
      <c r="H7" s="26" t="str">
        <f>IF([1]GENOTYPY!H17=134,"A",IF([1]GENOTYPY!H17=149,"B","."))</f>
        <v>B</v>
      </c>
      <c r="I7" s="26" t="str">
        <f>IF([1]GENOTYPY!I17=103,"A",IF([1]GENOTYPY!I17=107,"B",IF([1]GENOTYPY!I17=140,"C",IF([1]GENOTYPY!I17=141,"D","."))))</f>
        <v>B</v>
      </c>
      <c r="J7" s="26" t="str">
        <f>IF([1]GENOTYPY!J17=103,"A",IF([1]GENOTYPY!J17=107,"B",IF([1]GENOTYPY!J17=140,"C",IF([1]GENOTYPY!J17=141,"D","."))))</f>
        <v>B</v>
      </c>
      <c r="K7" s="26" t="str">
        <f>IF([1]GENOTYPY!K17=207,"A",IF([1]GENOTYPY!K17=215,"B","."))</f>
        <v>A</v>
      </c>
      <c r="L7" s="26" t="str">
        <f>IF([1]GENOTYPY!L17=207,"A",IF([1]GENOTYPY!L17=215,"B","."))</f>
        <v>B</v>
      </c>
      <c r="M7" s="26" t="str">
        <f>IF([1]GENOTYPY!M17=176,"A",IF([1]GENOTYPY!M17=178,"B","."))</f>
        <v>A</v>
      </c>
      <c r="N7" s="26" t="str">
        <f>IF([1]GENOTYPY!N17=176,"A",IF([1]GENOTYPY!N17=178,"B","."))</f>
        <v>B</v>
      </c>
      <c r="O7" s="26" t="str">
        <f>IF([1]GENOTYPY!O17=109,"A",IF([1]GENOTYPY!O17=111,"B","."))</f>
        <v>A</v>
      </c>
      <c r="P7" s="26" t="str">
        <f>IF([1]GENOTYPY!P17=109,"A",IF([1]GENOTYPY!P17=111,"B","."))</f>
        <v>A</v>
      </c>
      <c r="Q7" s="26" t="str">
        <f>IF([1]GENOTYPY!Q17=145,"A",IF([1]GENOTYPY!Q17=147,"B",IF([1]GENOTYPY!Q17=150,"C",IF([1]GENOTYPY!Q17=152,"D","."))))</f>
        <v>A</v>
      </c>
      <c r="R7" s="26" t="str">
        <f>IF([1]GENOTYPY!R17=145,"A",IF([1]GENOTYPY!R17=147,"B",IF([1]GENOTYPY!R17=150,"C",IF([1]GENOTYPY!R17=152,"D","."))))</f>
        <v>B</v>
      </c>
      <c r="S7" s="26" t="str">
        <f>IF([1]GENOTYPY!S17=207,"A",IF([1]GENOTYPY!S17=209,"B",IF([1]GENOTYPY!S17=211,"C",".")))</f>
        <v>A</v>
      </c>
      <c r="T7" s="26" t="str">
        <f>IF([1]GENOTYPY!T17=207,"A",IF([1]GENOTYPY!T17=209,"B",IF([1]GENOTYPY!T17=211,"C",".")))</f>
        <v>C</v>
      </c>
      <c r="U7" s="26" t="str">
        <f>IF([1]GENOTYPY!U17=150,"A",IF([1]GENOTYPY!U17=152,"B","."))</f>
        <v>A</v>
      </c>
      <c r="V7" s="26" t="str">
        <f>IF([1]GENOTYPY!V17=150,"A",IF([1]GENOTYPY!V17=152,"B","."))</f>
        <v>B</v>
      </c>
    </row>
    <row r="8" spans="1:22">
      <c r="A8" s="23">
        <v>625</v>
      </c>
      <c r="B8" s="15" t="s">
        <v>360</v>
      </c>
      <c r="C8" s="15" t="str">
        <f>IF([1]GENOTYPY!C18=177,"A",IF([1]GENOTYPY!C18=179,"B","."))</f>
        <v>B</v>
      </c>
      <c r="D8" s="15" t="str">
        <f>IF([1]GENOTYPY!D18=177,"A",IF([1]GENOTYPY!D18=179,"B","."))</f>
        <v>B</v>
      </c>
      <c r="E8" s="26" t="str">
        <f>IF([1]GENOTYPY!E18=140,"A",IF([1]GENOTYPY!E18=142,"B",IF([1]GENOTYPY!E18=160,"C",IF([1]GENOTYPY!E18=162,"D","."))))</f>
        <v>A</v>
      </c>
      <c r="F8" s="26" t="str">
        <f>IF([1]GENOTYPY!F18=140,"A",IF([1]GENOTYPY!F18=142,"B",IF([1]GENOTYPY!F18=160,"C",IF([1]GENOTYPY!F18=162,"D","."))))</f>
        <v>A</v>
      </c>
      <c r="G8" s="26" t="str">
        <f>IF([1]GENOTYPY!G18=134,"A",IF([1]GENOTYPY!G18=149,"B","."))</f>
        <v>A</v>
      </c>
      <c r="H8" s="26" t="str">
        <f>IF([1]GENOTYPY!H18=134,"A",IF([1]GENOTYPY!H18=149,"B","."))</f>
        <v>A</v>
      </c>
      <c r="I8" s="26" t="str">
        <f>IF([1]GENOTYPY!I18=103,"A",IF([1]GENOTYPY!I18=107,"B",IF([1]GENOTYPY!I18=140,"C",IF([1]GENOTYPY!I18=141,"D","."))))</f>
        <v>B</v>
      </c>
      <c r="J8" s="26" t="str">
        <f>IF([1]GENOTYPY!J18=103,"A",IF([1]GENOTYPY!J18=107,"B",IF([1]GENOTYPY!J18=140,"C",IF([1]GENOTYPY!J18=141,"D","."))))</f>
        <v>B</v>
      </c>
      <c r="K8" s="26" t="str">
        <f>IF([1]GENOTYPY!K18=207,"A",IF([1]GENOTYPY!K18=215,"B","."))</f>
        <v>B</v>
      </c>
      <c r="L8" s="26" t="str">
        <f>IF([1]GENOTYPY!L18=207,"A",IF([1]GENOTYPY!L18=215,"B","."))</f>
        <v>B</v>
      </c>
      <c r="M8" s="26" t="str">
        <f>IF([1]GENOTYPY!M18=176,"A",IF([1]GENOTYPY!M18=178,"B","."))</f>
        <v>B</v>
      </c>
      <c r="N8" s="26" t="str">
        <f>IF([1]GENOTYPY!N18=176,"A",IF([1]GENOTYPY!N18=178,"B","."))</f>
        <v>B</v>
      </c>
      <c r="O8" s="26" t="str">
        <f>IF([1]GENOTYPY!O18=109,"A",IF([1]GENOTYPY!O18=111,"B","."))</f>
        <v>A</v>
      </c>
      <c r="P8" s="26" t="str">
        <f>IF([1]GENOTYPY!P18=109,"A",IF([1]GENOTYPY!P18=111,"B","."))</f>
        <v>A</v>
      </c>
      <c r="Q8" s="26" t="str">
        <f>IF([1]GENOTYPY!Q18=145,"A",IF([1]GENOTYPY!Q18=147,"B",IF([1]GENOTYPY!Q18=150,"C",IF([1]GENOTYPY!Q18=152,"D","."))))</f>
        <v>B</v>
      </c>
      <c r="R8" s="26" t="str">
        <f>IF([1]GENOTYPY!R18=145,"A",IF([1]GENOTYPY!R18=147,"B",IF([1]GENOTYPY!R18=150,"C",IF([1]GENOTYPY!R18=152,"D","."))))</f>
        <v>B</v>
      </c>
      <c r="S8" s="26" t="str">
        <f>IF([1]GENOTYPY!S18=207,"A",IF([1]GENOTYPY!S18=209,"B",IF([1]GENOTYPY!S18=211,"C",".")))</f>
        <v>A</v>
      </c>
      <c r="T8" s="26" t="str">
        <f>IF([1]GENOTYPY!T18=207,"A",IF([1]GENOTYPY!T18=209,"B",IF([1]GENOTYPY!T18=211,"C",".")))</f>
        <v>B</v>
      </c>
      <c r="U8" s="26" t="str">
        <f>IF([1]GENOTYPY!U18=150,"A",IF([1]GENOTYPY!U18=152,"B","."))</f>
        <v>B</v>
      </c>
      <c r="V8" s="26" t="str">
        <f>IF([1]GENOTYPY!V18=150,"A",IF([1]GENOTYPY!V18=152,"B","."))</f>
        <v>B</v>
      </c>
    </row>
    <row r="9" spans="1:22">
      <c r="A9" s="23">
        <v>630</v>
      </c>
      <c r="B9" s="15" t="s">
        <v>360</v>
      </c>
      <c r="C9" s="15" t="str">
        <f>IF([1]GENOTYPY!C21=177,"A",IF([1]GENOTYPY!C21=179,"B","."))</f>
        <v>A</v>
      </c>
      <c r="D9" s="15" t="str">
        <f>IF([1]GENOTYPY!D21=177,"A",IF([1]GENOTYPY!D21=179,"B","."))</f>
        <v>B</v>
      </c>
      <c r="E9" s="26" t="str">
        <f>IF([1]GENOTYPY!E21=140,"A",IF([1]GENOTYPY!E21=142,"B",IF([1]GENOTYPY!E21=160,"C",IF([1]GENOTYPY!E21=162,"D","."))))</f>
        <v>A</v>
      </c>
      <c r="F9" s="26" t="str">
        <f>IF([1]GENOTYPY!F21=140,"A",IF([1]GENOTYPY!F21=142,"B",IF([1]GENOTYPY!F21=160,"C",IF([1]GENOTYPY!F21=162,"D","."))))</f>
        <v>A</v>
      </c>
      <c r="G9" s="26" t="str">
        <f>IF([1]GENOTYPY!G21=134,"A",IF([1]GENOTYPY!G21=149,"B","."))</f>
        <v>A</v>
      </c>
      <c r="H9" s="26" t="str">
        <f>IF([1]GENOTYPY!H21=134,"A",IF([1]GENOTYPY!H21=149,"B","."))</f>
        <v>B</v>
      </c>
      <c r="I9" s="26" t="str">
        <f>IF([1]GENOTYPY!I21=103,"A",IF([1]GENOTYPY!I21=107,"B",IF([1]GENOTYPY!I21=140,"C",IF([1]GENOTYPY!I21=141,"D","."))))</f>
        <v>B</v>
      </c>
      <c r="J9" s="26" t="str">
        <f>IF([1]GENOTYPY!J21=103,"A",IF([1]GENOTYPY!J21=107,"B",IF([1]GENOTYPY!J21=140,"C",IF([1]GENOTYPY!J21=141,"D","."))))</f>
        <v>B</v>
      </c>
      <c r="K9" s="26" t="str">
        <f>IF([1]GENOTYPY!K21=207,"A",IF([1]GENOTYPY!K21=215,"B","."))</f>
        <v>A</v>
      </c>
      <c r="L9" s="26" t="str">
        <f>IF([1]GENOTYPY!L21=207,"A",IF([1]GENOTYPY!L21=215,"B","."))</f>
        <v>B</v>
      </c>
      <c r="M9" s="26" t="str">
        <f>IF([1]GENOTYPY!M21=176,"A",IF([1]GENOTYPY!M21=178,"B","."))</f>
        <v>A</v>
      </c>
      <c r="N9" s="26" t="str">
        <f>IF([1]GENOTYPY!N21=176,"A",IF([1]GENOTYPY!N21=178,"B","."))</f>
        <v>B</v>
      </c>
      <c r="O9" s="26" t="str">
        <f>IF([1]GENOTYPY!O21=109,"A",IF([1]GENOTYPY!O21=111,"B","."))</f>
        <v>A</v>
      </c>
      <c r="P9" s="26" t="str">
        <f>IF([1]GENOTYPY!P21=109,"A",IF([1]GENOTYPY!P21=111,"B","."))</f>
        <v>A</v>
      </c>
      <c r="Q9" s="26" t="str">
        <f>IF([1]GENOTYPY!Q21=145,"A",IF([1]GENOTYPY!Q21=147,"B",IF([1]GENOTYPY!Q21=150,"C",IF([1]GENOTYPY!Q21=152,"D","."))))</f>
        <v>A</v>
      </c>
      <c r="R9" s="26" t="str">
        <f>IF([1]GENOTYPY!R21=145,"A",IF([1]GENOTYPY!R21=147,"B",IF([1]GENOTYPY!R21=150,"C",IF([1]GENOTYPY!R21=152,"D","."))))</f>
        <v>B</v>
      </c>
      <c r="S9" s="26" t="str">
        <f>IF([1]GENOTYPY!S21=207,"A",IF([1]GENOTYPY!S21=209,"B",IF([1]GENOTYPY!S21=211,"C",".")))</f>
        <v>B</v>
      </c>
      <c r="T9" s="26" t="str">
        <f>IF([1]GENOTYPY!T21=207,"A",IF([1]GENOTYPY!T21=209,"B",IF([1]GENOTYPY!T21=211,"C",".")))</f>
        <v>C</v>
      </c>
      <c r="U9" s="26" t="str">
        <f>IF([1]GENOTYPY!U21=150,"A",IF([1]GENOTYPY!U21=152,"B","."))</f>
        <v>A</v>
      </c>
      <c r="V9" s="26" t="str">
        <f>IF([1]GENOTYPY!V21=150,"A",IF([1]GENOTYPY!V21=152,"B","."))</f>
        <v>B</v>
      </c>
    </row>
    <row r="10" spans="1:22">
      <c r="A10" s="23">
        <v>638</v>
      </c>
      <c r="B10" s="15" t="s">
        <v>360</v>
      </c>
      <c r="C10" s="15" t="str">
        <f>IF([1]GENOTYPY!C25=177,"A",IF([1]GENOTYPY!C25=179,"B","."))</f>
        <v>A</v>
      </c>
      <c r="D10" s="15" t="str">
        <f>IF([1]GENOTYPY!D25=177,"A",IF([1]GENOTYPY!D25=179,"B","."))</f>
        <v>A</v>
      </c>
      <c r="E10" s="26" t="str">
        <f>IF([1]GENOTYPY!E25=140,"A",IF([1]GENOTYPY!E25=142,"B",IF([1]GENOTYPY!E25=160,"C",IF([1]GENOTYPY!E25=162,"D","."))))</f>
        <v>B</v>
      </c>
      <c r="F10" s="26" t="str">
        <f>IF([1]GENOTYPY!F25=140,"A",IF([1]GENOTYPY!F25=142,"B",IF([1]GENOTYPY!F25=160,"C",IF([1]GENOTYPY!F25=162,"D","."))))</f>
        <v>B</v>
      </c>
      <c r="G10" s="26" t="str">
        <f>IF([1]GENOTYPY!G25=134,"A",IF([1]GENOTYPY!G25=149,"B","."))</f>
        <v>A</v>
      </c>
      <c r="H10" s="26" t="str">
        <f>IF([1]GENOTYPY!H25=134,"A",IF([1]GENOTYPY!H25=149,"B","."))</f>
        <v>A</v>
      </c>
      <c r="I10" s="26" t="str">
        <f>IF([1]GENOTYPY!I25=103,"A",IF([1]GENOTYPY!I25=107,"B",IF([1]GENOTYPY!I25=140,"C",IF([1]GENOTYPY!I25=141,"D","."))))</f>
        <v>A</v>
      </c>
      <c r="J10" s="26" t="str">
        <f>IF([1]GENOTYPY!J25=103,"A",IF([1]GENOTYPY!J25=107,"B",IF([1]GENOTYPY!J25=140,"C",IF([1]GENOTYPY!J25=141,"D","."))))</f>
        <v>D</v>
      </c>
      <c r="K10" s="26" t="str">
        <f>IF([1]GENOTYPY!K25=207,"A",IF([1]GENOTYPY!K25=215,"B","."))</f>
        <v>B</v>
      </c>
      <c r="L10" s="26" t="str">
        <f>IF([1]GENOTYPY!L25=207,"A",IF([1]GENOTYPY!L25=215,"B","."))</f>
        <v>B</v>
      </c>
      <c r="M10" s="26" t="str">
        <f>IF([1]GENOTYPY!M25=176,"A",IF([1]GENOTYPY!M25=178,"B","."))</f>
        <v>A</v>
      </c>
      <c r="N10" s="26" t="str">
        <f>IF([1]GENOTYPY!N25=176,"A",IF([1]GENOTYPY!N25=178,"B","."))</f>
        <v>B</v>
      </c>
      <c r="O10" s="26" t="str">
        <f>IF([1]GENOTYPY!O25=109,"A",IF([1]GENOTYPY!O25=111,"B","."))</f>
        <v>A</v>
      </c>
      <c r="P10" s="26" t="str">
        <f>IF([1]GENOTYPY!P25=109,"A",IF([1]GENOTYPY!P25=111,"B","."))</f>
        <v>B</v>
      </c>
      <c r="Q10" s="26" t="str">
        <f>IF([1]GENOTYPY!Q25=145,"A",IF([1]GENOTYPY!Q25=147,"B",IF([1]GENOTYPY!Q25=150,"C",IF([1]GENOTYPY!Q25=152,"D","."))))</f>
        <v>A</v>
      </c>
      <c r="R10" s="26" t="str">
        <f>IF([1]GENOTYPY!R25=145,"A",IF([1]GENOTYPY!R25=147,"B",IF([1]GENOTYPY!R25=150,"C",IF([1]GENOTYPY!R25=152,"D","."))))</f>
        <v>C</v>
      </c>
      <c r="S10" s="26" t="str">
        <f>IF([1]GENOTYPY!S25=207,"A",IF([1]GENOTYPY!S25=209,"B",IF([1]GENOTYPY!S25=211,"C",".")))</f>
        <v>C</v>
      </c>
      <c r="T10" s="26" t="str">
        <f>IF([1]GENOTYPY!T25=207,"A",IF([1]GENOTYPY!T25=209,"B",IF([1]GENOTYPY!T25=211,"C",".")))</f>
        <v>C</v>
      </c>
      <c r="U10" s="26" t="str">
        <f>IF([1]GENOTYPY!U25=150,"A",IF([1]GENOTYPY!U25=152,"B","."))</f>
        <v>A</v>
      </c>
      <c r="V10" s="26" t="str">
        <f>IF([1]GENOTYPY!V25=150,"A",IF([1]GENOTYPY!V25=152,"B","."))</f>
        <v>A</v>
      </c>
    </row>
    <row r="11" spans="1:22">
      <c r="A11" s="23">
        <v>639</v>
      </c>
      <c r="B11" s="15" t="s">
        <v>360</v>
      </c>
      <c r="C11" s="15" t="str">
        <f>IF([1]GENOTYPY!C26=177,"A",IF([1]GENOTYPY!C26=179,"B","."))</f>
        <v>A</v>
      </c>
      <c r="D11" s="15" t="str">
        <f>IF([1]GENOTYPY!D26=177,"A",IF([1]GENOTYPY!D26=179,"B","."))</f>
        <v>B</v>
      </c>
      <c r="E11" s="26" t="str">
        <f>IF([1]GENOTYPY!E26=140,"A",IF([1]GENOTYPY!E26=142,"B",IF([1]GENOTYPY!E26=160,"C",IF([1]GENOTYPY!E26=162,"D","."))))</f>
        <v>B</v>
      </c>
      <c r="F11" s="26" t="str">
        <f>IF([1]GENOTYPY!F26=140,"A",IF([1]GENOTYPY!F26=142,"B",IF([1]GENOTYPY!F26=160,"C",IF([1]GENOTYPY!F26=162,"D","."))))</f>
        <v>B</v>
      </c>
      <c r="G11" s="26" t="str">
        <f>IF([1]GENOTYPY!G26=134,"A",IF([1]GENOTYPY!G26=149,"B","."))</f>
        <v>A</v>
      </c>
      <c r="H11" s="26" t="str">
        <f>IF([1]GENOTYPY!H26=134,"A",IF([1]GENOTYPY!H26=149,"B","."))</f>
        <v>B</v>
      </c>
      <c r="I11" s="26" t="str">
        <f>IF([1]GENOTYPY!I26=103,"A",IF([1]GENOTYPY!I26=107,"B",IF([1]GENOTYPY!I26=140,"C",IF([1]GENOTYPY!I26=141,"D","."))))</f>
        <v>B</v>
      </c>
      <c r="J11" s="26" t="str">
        <f>IF([1]GENOTYPY!J26=103,"A",IF([1]GENOTYPY!J26=107,"B",IF([1]GENOTYPY!J26=140,"C",IF([1]GENOTYPY!J26=141,"D","."))))</f>
        <v>D</v>
      </c>
      <c r="K11" s="26" t="str">
        <f>IF([1]GENOTYPY!K26=207,"A",IF([1]GENOTYPY!K26=215,"B","."))</f>
        <v>A</v>
      </c>
      <c r="L11" s="26" t="str">
        <f>IF([1]GENOTYPY!L26=207,"A",IF([1]GENOTYPY!L26=215,"B","."))</f>
        <v>B</v>
      </c>
      <c r="M11" s="26" t="str">
        <f>IF([1]GENOTYPY!M26=176,"A",IF([1]GENOTYPY!M26=178,"B","."))</f>
        <v>A</v>
      </c>
      <c r="N11" s="26" t="str">
        <f>IF([1]GENOTYPY!N26=176,"A",IF([1]GENOTYPY!N26=178,"B","."))</f>
        <v>B</v>
      </c>
      <c r="O11" s="26" t="str">
        <f>IF([1]GENOTYPY!O26=109,"A",IF([1]GENOTYPY!O26=111,"B","."))</f>
        <v>A</v>
      </c>
      <c r="P11" s="26" t="str">
        <f>IF([1]GENOTYPY!P26=109,"A",IF([1]GENOTYPY!P26=111,"B","."))</f>
        <v>B</v>
      </c>
      <c r="Q11" s="26" t="str">
        <f>IF([1]GENOTYPY!Q26=145,"A",IF([1]GENOTYPY!Q26=147,"B",IF([1]GENOTYPY!Q26=150,"C",IF([1]GENOTYPY!Q26=152,"D","."))))</f>
        <v>A</v>
      </c>
      <c r="R11" s="26" t="str">
        <f>IF([1]GENOTYPY!R26=145,"A",IF([1]GENOTYPY!R26=147,"B",IF([1]GENOTYPY!R26=150,"C",IF([1]GENOTYPY!R26=152,"D","."))))</f>
        <v>B</v>
      </c>
      <c r="S11" s="26" t="str">
        <f>IF([1]GENOTYPY!S26=207,"A",IF([1]GENOTYPY!S26=209,"B",IF([1]GENOTYPY!S26=211,"C",".")))</f>
        <v>B</v>
      </c>
      <c r="T11" s="26" t="str">
        <f>IF([1]GENOTYPY!T26=207,"A",IF([1]GENOTYPY!T26=209,"B",IF([1]GENOTYPY!T26=211,"C",".")))</f>
        <v>C</v>
      </c>
      <c r="U11" s="26" t="str">
        <f>IF([1]GENOTYPY!U26=150,"A",IF([1]GENOTYPY!U26=152,"B","."))</f>
        <v>A</v>
      </c>
      <c r="V11" s="26" t="str">
        <f>IF([1]GENOTYPY!V26=150,"A",IF([1]GENOTYPY!V26=152,"B","."))</f>
        <v>B</v>
      </c>
    </row>
    <row r="12" spans="1:22">
      <c r="A12" s="23">
        <v>640</v>
      </c>
      <c r="B12" s="15" t="s">
        <v>360</v>
      </c>
      <c r="C12" s="15" t="str">
        <f>IF([1]GENOTYPY!C27=177,"A",IF([1]GENOTYPY!C27=179,"B","."))</f>
        <v>A</v>
      </c>
      <c r="D12" s="15" t="str">
        <f>IF([1]GENOTYPY!D27=177,"A",IF([1]GENOTYPY!D27=179,"B","."))</f>
        <v>B</v>
      </c>
      <c r="E12" s="26" t="str">
        <f>IF([1]GENOTYPY!E27=140,"A",IF([1]GENOTYPY!E27=142,"B",IF([1]GENOTYPY!E27=160,"C",IF([1]GENOTYPY!E27=162,"D","."))))</f>
        <v>B</v>
      </c>
      <c r="F12" s="26" t="str">
        <f>IF([1]GENOTYPY!F27=140,"A",IF([1]GENOTYPY!F27=142,"B",IF([1]GENOTYPY!F27=160,"C",IF([1]GENOTYPY!F27=162,"D","."))))</f>
        <v>B</v>
      </c>
      <c r="G12" s="26" t="str">
        <f>IF([1]GENOTYPY!G27=134,"A",IF([1]GENOTYPY!G27=149,"B","."))</f>
        <v>A</v>
      </c>
      <c r="H12" s="26" t="str">
        <f>IF([1]GENOTYPY!H27=134,"A",IF([1]GENOTYPY!H27=149,"B","."))</f>
        <v>A</v>
      </c>
      <c r="I12" s="26" t="str">
        <f>IF([1]GENOTYPY!I27=103,"A",IF([1]GENOTYPY!I27=107,"B",IF([1]GENOTYPY!I27=140,"C",IF([1]GENOTYPY!I27=141,"D","."))))</f>
        <v>B</v>
      </c>
      <c r="J12" s="26" t="str">
        <f>IF([1]GENOTYPY!J27=103,"A",IF([1]GENOTYPY!J27=107,"B",IF([1]GENOTYPY!J27=140,"C",IF([1]GENOTYPY!J27=141,"D","."))))</f>
        <v>B</v>
      </c>
      <c r="K12" s="26" t="str">
        <f>IF([1]GENOTYPY!K27=207,"A",IF([1]GENOTYPY!K27=215,"B","."))</f>
        <v>B</v>
      </c>
      <c r="L12" s="26" t="str">
        <f>IF([1]GENOTYPY!L27=207,"A",IF([1]GENOTYPY!L27=215,"B","."))</f>
        <v>B</v>
      </c>
      <c r="M12" s="26" t="str">
        <f>IF([1]GENOTYPY!M27=176,"A",IF([1]GENOTYPY!M27=178,"B","."))</f>
        <v>A</v>
      </c>
      <c r="N12" s="26" t="str">
        <f>IF([1]GENOTYPY!N27=176,"A",IF([1]GENOTYPY!N27=178,"B","."))</f>
        <v>B</v>
      </c>
      <c r="O12" s="26" t="str">
        <f>IF([1]GENOTYPY!O27=109,"A",IF([1]GENOTYPY!O27=111,"B","."))</f>
        <v>A</v>
      </c>
      <c r="P12" s="26" t="str">
        <f>IF([1]GENOTYPY!P27=109,"A",IF([1]GENOTYPY!P27=111,"B","."))</f>
        <v>B</v>
      </c>
      <c r="Q12" s="26" t="str">
        <f>IF([1]GENOTYPY!Q27=145,"A",IF([1]GENOTYPY!Q27=147,"B",IF([1]GENOTYPY!Q27=150,"C",IF([1]GENOTYPY!Q27=152,"D","."))))</f>
        <v>B</v>
      </c>
      <c r="R12" s="26" t="str">
        <f>IF([1]GENOTYPY!R27=145,"A",IF([1]GENOTYPY!R27=147,"B",IF([1]GENOTYPY!R27=150,"C",IF([1]GENOTYPY!R27=152,"D","."))))</f>
        <v>B</v>
      </c>
      <c r="S12" s="26" t="str">
        <f>IF([1]GENOTYPY!S27=207,"A",IF([1]GENOTYPY!S27=209,"B",IF([1]GENOTYPY!S27=211,"C",".")))</f>
        <v>A</v>
      </c>
      <c r="T12" s="26" t="str">
        <f>IF([1]GENOTYPY!T27=207,"A",IF([1]GENOTYPY!T27=209,"B",IF([1]GENOTYPY!T27=211,"C",".")))</f>
        <v>C</v>
      </c>
      <c r="U12" s="26" t="str">
        <f>IF([1]GENOTYPY!U27=150,"A",IF([1]GENOTYPY!U27=152,"B","."))</f>
        <v>B</v>
      </c>
      <c r="V12" s="26" t="str">
        <f>IF([1]GENOTYPY!V27=150,"A",IF([1]GENOTYPY!V27=152,"B","."))</f>
        <v>B</v>
      </c>
    </row>
    <row r="13" spans="1:22">
      <c r="A13" s="23">
        <v>660</v>
      </c>
      <c r="B13" s="15" t="s">
        <v>360</v>
      </c>
      <c r="C13" s="15" t="str">
        <f>IF([1]GENOTYPY!C30=177,"A",IF([1]GENOTYPY!C30=179,"B","."))</f>
        <v>B</v>
      </c>
      <c r="D13" s="15" t="str">
        <f>IF([1]GENOTYPY!D30=177,"A",IF([1]GENOTYPY!D30=179,"B","."))</f>
        <v>B</v>
      </c>
      <c r="E13" s="26" t="str">
        <f>IF([1]GENOTYPY!E30=140,"A",IF([1]GENOTYPY!E30=142,"B",IF([1]GENOTYPY!E30=160,"C",IF([1]GENOTYPY!E30=162,"D","."))))</f>
        <v>A</v>
      </c>
      <c r="F13" s="26" t="str">
        <f>IF([1]GENOTYPY!F30=140,"A",IF([1]GENOTYPY!F30=142,"B",IF([1]GENOTYPY!F30=160,"C",IF([1]GENOTYPY!F30=162,"D","."))))</f>
        <v>A</v>
      </c>
      <c r="G13" s="26" t="str">
        <f>IF([1]GENOTYPY!G30=134,"A",IF([1]GENOTYPY!G30=149,"B","."))</f>
        <v>A</v>
      </c>
      <c r="H13" s="26" t="str">
        <f>IF([1]GENOTYPY!H30=134,"A",IF([1]GENOTYPY!H30=149,"B","."))</f>
        <v>A</v>
      </c>
      <c r="I13" s="26" t="str">
        <f>IF([1]GENOTYPY!I30=103,"A",IF([1]GENOTYPY!I30=107,"B",IF([1]GENOTYPY!I30=140,"C",IF([1]GENOTYPY!I30=141,"D","."))))</f>
        <v>B</v>
      </c>
      <c r="J13" s="26" t="str">
        <f>IF([1]GENOTYPY!J30=103,"A",IF([1]GENOTYPY!J30=107,"B",IF([1]GENOTYPY!J30=140,"C",IF([1]GENOTYPY!J30=141,"D","."))))</f>
        <v>B</v>
      </c>
      <c r="K13" s="26" t="str">
        <f>IF([1]GENOTYPY!K30=207,"A",IF([1]GENOTYPY!K30=215,"B","."))</f>
        <v>B</v>
      </c>
      <c r="L13" s="26" t="str">
        <f>IF([1]GENOTYPY!L30=207,"A",IF([1]GENOTYPY!L30=215,"B","."))</f>
        <v>B</v>
      </c>
      <c r="M13" s="26" t="str">
        <f>IF([1]GENOTYPY!M30=176,"A",IF([1]GENOTYPY!M30=178,"B","."))</f>
        <v>B</v>
      </c>
      <c r="N13" s="26" t="str">
        <f>IF([1]GENOTYPY!N30=176,"A",IF([1]GENOTYPY!N30=178,"B","."))</f>
        <v>B</v>
      </c>
      <c r="O13" s="26" t="str">
        <f>IF([1]GENOTYPY!O30=109,"A",IF([1]GENOTYPY!O30=111,"B","."))</f>
        <v>A</v>
      </c>
      <c r="P13" s="26" t="str">
        <f>IF([1]GENOTYPY!P30=109,"A",IF([1]GENOTYPY!P30=111,"B","."))</f>
        <v>B</v>
      </c>
      <c r="Q13" s="26" t="str">
        <f>IF([1]GENOTYPY!Q30=145,"A",IF([1]GENOTYPY!Q30=147,"B",IF([1]GENOTYPY!Q30=150,"C",IF([1]GENOTYPY!Q30=152,"D","."))))</f>
        <v>A</v>
      </c>
      <c r="R13" s="26" t="str">
        <f>IF([1]GENOTYPY!R30=145,"A",IF([1]GENOTYPY!R30=147,"B",IF([1]GENOTYPY!R30=150,"C",IF([1]GENOTYPY!R30=152,"D","."))))</f>
        <v>B</v>
      </c>
      <c r="S13" s="26" t="str">
        <f>IF([1]GENOTYPY!S30=207,"A",IF([1]GENOTYPY!S30=209,"B",IF([1]GENOTYPY!S30=211,"C",".")))</f>
        <v>C</v>
      </c>
      <c r="T13" s="26" t="str">
        <f>IF([1]GENOTYPY!T30=207,"A",IF([1]GENOTYPY!T30=209,"B",IF([1]GENOTYPY!T30=211,"C",".")))</f>
        <v>C</v>
      </c>
      <c r="U13" s="26" t="str">
        <f>IF([1]GENOTYPY!U30=150,"A",IF([1]GENOTYPY!U30=152,"B","."))</f>
        <v>A</v>
      </c>
      <c r="V13" s="26" t="str">
        <f>IF([1]GENOTYPY!V30=150,"A",IF([1]GENOTYPY!V30=152,"B","."))</f>
        <v>B</v>
      </c>
    </row>
    <row r="14" spans="1:22">
      <c r="A14" s="23">
        <v>661</v>
      </c>
      <c r="B14" s="15" t="s">
        <v>360</v>
      </c>
      <c r="C14" s="26" t="s">
        <v>466</v>
      </c>
      <c r="D14" s="26" t="s">
        <v>466</v>
      </c>
      <c r="E14" s="26" t="s">
        <v>466</v>
      </c>
      <c r="F14" s="26" t="s">
        <v>467</v>
      </c>
      <c r="G14" s="26" t="s">
        <v>467</v>
      </c>
      <c r="H14" s="26" t="s">
        <v>467</v>
      </c>
      <c r="I14" s="26" t="s">
        <v>467</v>
      </c>
      <c r="J14" s="26" t="s">
        <v>466</v>
      </c>
      <c r="K14" s="26" t="s">
        <v>466</v>
      </c>
      <c r="L14" s="26" t="s">
        <v>466</v>
      </c>
      <c r="M14" s="26" t="s">
        <v>466</v>
      </c>
      <c r="N14" s="26" t="s">
        <v>466</v>
      </c>
      <c r="O14" s="26" t="s">
        <v>466</v>
      </c>
      <c r="P14" s="26" t="s">
        <v>467</v>
      </c>
      <c r="Q14" s="26" t="s">
        <v>466</v>
      </c>
      <c r="R14" s="26" t="s">
        <v>467</v>
      </c>
      <c r="S14" s="26" t="s">
        <v>466</v>
      </c>
      <c r="T14" s="26" t="s">
        <v>469</v>
      </c>
      <c r="U14" s="26" t="s">
        <v>469</v>
      </c>
      <c r="V14" s="26" t="s">
        <v>467</v>
      </c>
    </row>
    <row r="15" spans="1:22">
      <c r="A15" s="23">
        <v>680</v>
      </c>
      <c r="B15" s="15" t="s">
        <v>360</v>
      </c>
      <c r="C15" s="15" t="str">
        <f>IF([1]GENOTYPY!C38=177,"A",IF([1]GENOTYPY!C38=179,"B","."))</f>
        <v>A</v>
      </c>
      <c r="D15" s="15" t="str">
        <f>IF([1]GENOTYPY!D38=177,"A",IF([1]GENOTYPY!D38=179,"B","."))</f>
        <v>A</v>
      </c>
      <c r="E15" s="26" t="str">
        <f>IF([1]GENOTYPY!E38=140,"A",IF([1]GENOTYPY!E38=142,"B",IF([1]GENOTYPY!E38=160,"C",IF([1]GENOTYPY!E38=162,"D","."))))</f>
        <v>B</v>
      </c>
      <c r="F15" s="26" t="str">
        <f>IF([1]GENOTYPY!F38=140,"A",IF([1]GENOTYPY!F38=142,"B",IF([1]GENOTYPY!F38=160,"C",IF([1]GENOTYPY!F38=162,"D","."))))</f>
        <v>C</v>
      </c>
      <c r="G15" s="26" t="str">
        <f>IF([1]GENOTYPY!G38=134,"A",IF([1]GENOTYPY!G38=149,"B","."))</f>
        <v>A</v>
      </c>
      <c r="H15" s="26" t="str">
        <f>IF([1]GENOTYPY!H38=134,"A",IF([1]GENOTYPY!H38=149,"B","."))</f>
        <v>B</v>
      </c>
      <c r="I15" s="26" t="str">
        <f>IF([1]GENOTYPY!I38=103,"A",IF([1]GENOTYPY!I38=107,"B",IF([1]GENOTYPY!I38=140,"C",IF([1]GENOTYPY!I38=141,"D","."))))</f>
        <v>B</v>
      </c>
      <c r="J15" s="26" t="str">
        <f>IF([1]GENOTYPY!J38=103,"A",IF([1]GENOTYPY!J38=107,"B",IF([1]GENOTYPY!J38=140,"C",IF([1]GENOTYPY!J38=141,"D","."))))</f>
        <v>B</v>
      </c>
      <c r="K15" s="26" t="str">
        <f>IF([1]GENOTYPY!K38=207,"A",IF([1]GENOTYPY!K38=215,"B","."))</f>
        <v>B</v>
      </c>
      <c r="L15" s="26" t="str">
        <f>IF([1]GENOTYPY!L38=207,"A",IF([1]GENOTYPY!L38=215,"B","."))</f>
        <v>B</v>
      </c>
      <c r="M15" s="26" t="str">
        <f>IF([1]GENOTYPY!M38=176,"A",IF([1]GENOTYPY!M38=178,"B","."))</f>
        <v>A</v>
      </c>
      <c r="N15" s="26" t="str">
        <f>IF([1]GENOTYPY!N38=176,"A",IF([1]GENOTYPY!N38=178,"B","."))</f>
        <v>A</v>
      </c>
      <c r="O15" s="26" t="str">
        <f>IF([1]GENOTYPY!O38=109,"A",IF([1]GENOTYPY!O38=111,"B","."))</f>
        <v>A</v>
      </c>
      <c r="P15" s="26" t="str">
        <f>IF([1]GENOTYPY!P38=109,"A",IF([1]GENOTYPY!P38=111,"B","."))</f>
        <v>A</v>
      </c>
      <c r="Q15" s="26" t="str">
        <f>IF([1]GENOTYPY!Q38=145,"A",IF([1]GENOTYPY!Q38=147,"B",IF([1]GENOTYPY!Q38=150,"C",IF([1]GENOTYPY!Q38=152,"D","."))))</f>
        <v>A</v>
      </c>
      <c r="R15" s="26" t="str">
        <f>IF([1]GENOTYPY!R38=145,"A",IF([1]GENOTYPY!R38=147,"B",IF([1]GENOTYPY!R38=150,"C",IF([1]GENOTYPY!R38=152,"D","."))))</f>
        <v>A</v>
      </c>
      <c r="S15" s="26" t="str">
        <f>IF([1]GENOTYPY!S38=207,"A",IF([1]GENOTYPY!S38=209,"B",IF([1]GENOTYPY!S38=211,"C",".")))</f>
        <v>A</v>
      </c>
      <c r="T15" s="26" t="str">
        <f>IF([1]GENOTYPY!T38=207,"A",IF([1]GENOTYPY!T38=209,"B",IF([1]GENOTYPY!T38=211,"C",".")))</f>
        <v>C</v>
      </c>
      <c r="U15" s="26" t="str">
        <f>IF([1]GENOTYPY!U38=150,"A",IF([1]GENOTYPY!U38=152,"B","."))</f>
        <v>A</v>
      </c>
      <c r="V15" s="26" t="str">
        <f>IF([1]GENOTYPY!V38=150,"A",IF([1]GENOTYPY!V38=152,"B","."))</f>
        <v>B</v>
      </c>
    </row>
    <row r="16" spans="1:22">
      <c r="A16" s="23">
        <v>682</v>
      </c>
      <c r="B16" s="15" t="s">
        <v>360</v>
      </c>
      <c r="C16" s="15" t="str">
        <f>IF([1]GENOTYPY!C40=177,"A",IF([1]GENOTYPY!C40=179,"B","."))</f>
        <v>A</v>
      </c>
      <c r="D16" s="15" t="str">
        <f>IF([1]GENOTYPY!D40=177,"A",IF([1]GENOTYPY!D40=179,"B","."))</f>
        <v>B</v>
      </c>
      <c r="E16" s="26" t="str">
        <f>IF([1]GENOTYPY!E40=140,"A",IF([1]GENOTYPY!E40=142,"B",IF([1]GENOTYPY!E40=160,"C",IF([1]GENOTYPY!E40=162,"D","."))))</f>
        <v>A</v>
      </c>
      <c r="F16" s="26" t="str">
        <f>IF([1]GENOTYPY!F40=140,"A",IF([1]GENOTYPY!F40=142,"B",IF([1]GENOTYPY!F40=160,"C",IF([1]GENOTYPY!F40=162,"D","."))))</f>
        <v>A</v>
      </c>
      <c r="G16" s="26" t="str">
        <f>IF([1]GENOTYPY!G40=134,"A",IF([1]GENOTYPY!G40=149,"B","."))</f>
        <v>A</v>
      </c>
      <c r="H16" s="26" t="str">
        <f>IF([1]GENOTYPY!H40=134,"A",IF([1]GENOTYPY!H40=149,"B","."))</f>
        <v>B</v>
      </c>
      <c r="I16" s="26" t="str">
        <f>IF([1]GENOTYPY!I40=103,"A",IF([1]GENOTYPY!I40=107,"B",IF([1]GENOTYPY!I40=140,"C",IF([1]GENOTYPY!I40=141,"D","."))))</f>
        <v>B</v>
      </c>
      <c r="J16" s="26" t="str">
        <f>IF([1]GENOTYPY!J40=103,"A",IF([1]GENOTYPY!J40=107,"B",IF([1]GENOTYPY!J40=140,"C",IF([1]GENOTYPY!J40=141,"D","."))))</f>
        <v>B</v>
      </c>
      <c r="K16" s="26" t="str">
        <f>IF([1]GENOTYPY!K40=207,"A",IF([1]GENOTYPY!K40=215,"B","."))</f>
        <v>B</v>
      </c>
      <c r="L16" s="26" t="str">
        <f>IF([1]GENOTYPY!L40=207,"A",IF([1]GENOTYPY!L40=215,"B","."))</f>
        <v>B</v>
      </c>
      <c r="M16" s="26" t="str">
        <f>IF([1]GENOTYPY!M40=176,"A",IF([1]GENOTYPY!M40=178,"B","."))</f>
        <v>A</v>
      </c>
      <c r="N16" s="26" t="str">
        <f>IF([1]GENOTYPY!N40=176,"A",IF([1]GENOTYPY!N40=178,"B","."))</f>
        <v>B</v>
      </c>
      <c r="O16" s="26" t="str">
        <f>IF([1]GENOTYPY!O40=109,"A",IF([1]GENOTYPY!O40=111,"B","."))</f>
        <v>B</v>
      </c>
      <c r="P16" s="26" t="str">
        <f>IF([1]GENOTYPY!P40=109,"A",IF([1]GENOTYPY!P40=111,"B","."))</f>
        <v>B</v>
      </c>
      <c r="Q16" s="26" t="str">
        <f>IF([1]GENOTYPY!Q40=145,"A",IF([1]GENOTYPY!Q40=147,"B",IF([1]GENOTYPY!Q40=150,"C",IF([1]GENOTYPY!Q40=152,"D","."))))</f>
        <v>A</v>
      </c>
      <c r="R16" s="26" t="str">
        <f>IF([1]GENOTYPY!R40=145,"A",IF([1]GENOTYPY!R40=147,"B",IF([1]GENOTYPY!R40=150,"C",IF([1]GENOTYPY!R40=152,"D","."))))</f>
        <v>A</v>
      </c>
      <c r="S16" s="26" t="str">
        <f>IF([1]GENOTYPY!S40=207,"A",IF([1]GENOTYPY!S40=209,"B",IF([1]GENOTYPY!S40=211,"C",".")))</f>
        <v>A</v>
      </c>
      <c r="T16" s="26" t="str">
        <f>IF([1]GENOTYPY!T40=207,"A",IF([1]GENOTYPY!T40=209,"B",IF([1]GENOTYPY!T40=211,"C",".")))</f>
        <v>C</v>
      </c>
      <c r="U16" s="26" t="str">
        <f>IF([1]GENOTYPY!U40=150,"A",IF([1]GENOTYPY!U40=152,"B","."))</f>
        <v>A</v>
      </c>
      <c r="V16" s="26" t="str">
        <f>IF([1]GENOTYPY!V40=150,"A",IF([1]GENOTYPY!V40=152,"B","."))</f>
        <v>A</v>
      </c>
    </row>
    <row r="17" spans="1:22">
      <c r="A17" s="23">
        <v>685</v>
      </c>
      <c r="B17" s="15" t="s">
        <v>360</v>
      </c>
      <c r="C17" s="15" t="str">
        <f>IF([1]GENOTYPY!C41=177,"A",IF([1]GENOTYPY!C41=179,"B","."))</f>
        <v>A</v>
      </c>
      <c r="D17" s="15" t="str">
        <f>IF([1]GENOTYPY!D41=177,"A",IF([1]GENOTYPY!D41=179,"B","."))</f>
        <v>B</v>
      </c>
      <c r="E17" s="26" t="str">
        <f>IF([1]GENOTYPY!E41=140,"A",IF([1]GENOTYPY!E41=142,"B",IF([1]GENOTYPY!E41=160,"C",IF([1]GENOTYPY!E41=162,"D","."))))</f>
        <v>B</v>
      </c>
      <c r="F17" s="26" t="str">
        <f>IF([1]GENOTYPY!F41=140,"A",IF([1]GENOTYPY!F41=142,"B",IF([1]GENOTYPY!F41=160,"C",IF([1]GENOTYPY!F41=162,"D","."))))</f>
        <v>B</v>
      </c>
      <c r="G17" s="26" t="str">
        <f>IF([1]GENOTYPY!G41=134,"A",IF([1]GENOTYPY!G41=149,"B","."))</f>
        <v>A</v>
      </c>
      <c r="H17" s="26" t="str">
        <f>IF([1]GENOTYPY!H41=134,"A",IF([1]GENOTYPY!H41=149,"B","."))</f>
        <v>A</v>
      </c>
      <c r="I17" s="26" t="str">
        <f>IF([1]GENOTYPY!I41=103,"A",IF([1]GENOTYPY!I41=107,"B",IF([1]GENOTYPY!I41=140,"C",IF([1]GENOTYPY!I41=141,"D","."))))</f>
        <v>B</v>
      </c>
      <c r="J17" s="26" t="str">
        <f>IF([1]GENOTYPY!J41=103,"A",IF([1]GENOTYPY!J41=107,"B",IF([1]GENOTYPY!J41=140,"C",IF([1]GENOTYPY!J41=141,"D","."))))</f>
        <v>D</v>
      </c>
      <c r="K17" s="26" t="str">
        <f>IF([1]GENOTYPY!K41=207,"A",IF([1]GENOTYPY!K41=215,"B","."))</f>
        <v>B</v>
      </c>
      <c r="L17" s="26" t="str">
        <f>IF([1]GENOTYPY!L41=207,"A",IF([1]GENOTYPY!L41=215,"B","."))</f>
        <v>B</v>
      </c>
      <c r="M17" s="26" t="str">
        <f>IF([1]GENOTYPY!M41=176,"A",IF([1]GENOTYPY!M41=178,"B","."))</f>
        <v>A</v>
      </c>
      <c r="N17" s="26" t="str">
        <f>IF([1]GENOTYPY!N41=176,"A",IF([1]GENOTYPY!N41=178,"B","."))</f>
        <v>B</v>
      </c>
      <c r="O17" s="26" t="str">
        <f>IF([1]GENOTYPY!O41=109,"A",IF([1]GENOTYPY!O41=111,"B","."))</f>
        <v>B</v>
      </c>
      <c r="P17" s="26" t="str">
        <f>IF([1]GENOTYPY!P41=109,"A",IF([1]GENOTYPY!P41=111,"B","."))</f>
        <v>B</v>
      </c>
      <c r="Q17" s="26" t="str">
        <f>IF([1]GENOTYPY!Q41=145,"A",IF([1]GENOTYPY!Q41=147,"B",IF([1]GENOTYPY!Q41=150,"C",IF([1]GENOTYPY!Q41=152,"D","."))))</f>
        <v>A</v>
      </c>
      <c r="R17" s="26" t="str">
        <f>IF([1]GENOTYPY!R41=145,"A",IF([1]GENOTYPY!R41=147,"B",IF([1]GENOTYPY!R41=150,"C",IF([1]GENOTYPY!R41=152,"D","."))))</f>
        <v>B</v>
      </c>
      <c r="S17" s="26" t="str">
        <f>IF([1]GENOTYPY!S41=207,"A",IF([1]GENOTYPY!S41=209,"B",IF([1]GENOTYPY!S41=211,"C",".")))</f>
        <v>C</v>
      </c>
      <c r="T17" s="26" t="str">
        <f>IF([1]GENOTYPY!T41=207,"A",IF([1]GENOTYPY!T41=209,"B",IF([1]GENOTYPY!T41=211,"C",".")))</f>
        <v>C</v>
      </c>
      <c r="U17" s="26" t="str">
        <f>IF([1]GENOTYPY!U41=150,"A",IF([1]GENOTYPY!U41=152,"B","."))</f>
        <v>A</v>
      </c>
      <c r="V17" s="26" t="str">
        <f>IF([1]GENOTYPY!V41=150,"A",IF([1]GENOTYPY!V41=152,"B","."))</f>
        <v>B</v>
      </c>
    </row>
    <row r="18" spans="1:22">
      <c r="A18" s="23">
        <v>690</v>
      </c>
      <c r="B18" s="15" t="s">
        <v>360</v>
      </c>
      <c r="C18" s="15" t="str">
        <f>IF([1]GENOTYPY!C44=177,"A",IF([1]GENOTYPY!C44=179,"B","."))</f>
        <v>A</v>
      </c>
      <c r="D18" s="15" t="str">
        <f>IF([1]GENOTYPY!D44=177,"A",IF([1]GENOTYPY!D44=179,"B","."))</f>
        <v>B</v>
      </c>
      <c r="E18" s="26" t="str">
        <f>IF([1]GENOTYPY!E1487=140,"A",IF([1]GENOTYPY!E1487=142,"B",IF([1]GENOTYPY!E1487=160,"C",IF([1]GENOTYPY!E1487=162,"D","."))))</f>
        <v>B</v>
      </c>
      <c r="F18" s="26" t="str">
        <f>IF([1]GENOTYPY!F1487=140,"A",IF([1]GENOTYPY!F1487=142,"B",IF([1]GENOTYPY!F1487=160,"C",IF([1]GENOTYPY!F1487=162,"D","."))))</f>
        <v>B</v>
      </c>
      <c r="G18" s="26" t="str">
        <f>IF([1]GENOTYPY!G44=134,"A",IF([1]GENOTYPY!G44=149,"B","."))</f>
        <v>A</v>
      </c>
      <c r="H18" s="26" t="str">
        <f>IF([1]GENOTYPY!H44=134,"A",IF([1]GENOTYPY!H44=149,"B","."))</f>
        <v>A</v>
      </c>
      <c r="I18" s="26" t="str">
        <f>IF([1]GENOTYPY!I44=103,"A",IF([1]GENOTYPY!I44=107,"B",IF([1]GENOTYPY!I44=140,"C",IF([1]GENOTYPY!I44=141,"D","."))))</f>
        <v>B</v>
      </c>
      <c r="J18" s="26" t="str">
        <f>IF([1]GENOTYPY!J44=103,"A",IF([1]GENOTYPY!J44=107,"B",IF([1]GENOTYPY!J44=140,"C",IF([1]GENOTYPY!J44=141,"D","."))))</f>
        <v>D</v>
      </c>
      <c r="K18" s="26" t="str">
        <f>IF([1]GENOTYPY!K44=207,"A",IF([1]GENOTYPY!K44=215,"B","."))</f>
        <v>B</v>
      </c>
      <c r="L18" s="26" t="str">
        <f>IF([1]GENOTYPY!L44=207,"A",IF([1]GENOTYPY!L44=215,"B","."))</f>
        <v>B</v>
      </c>
      <c r="M18" s="26" t="str">
        <f>IF([1]GENOTYPY!M44=176,"A",IF([1]GENOTYPY!M44=178,"B","."))</f>
        <v>A</v>
      </c>
      <c r="N18" s="26" t="str">
        <f>IF([1]GENOTYPY!N44=176,"A",IF([1]GENOTYPY!N44=178,"B","."))</f>
        <v>B</v>
      </c>
      <c r="O18" s="26" t="str">
        <f>IF([1]GENOTYPY!O44=109,"A",IF([1]GENOTYPY!O44=111,"B","."))</f>
        <v>A</v>
      </c>
      <c r="P18" s="26" t="str">
        <f>IF([1]GENOTYPY!P44=109,"A",IF([1]GENOTYPY!P44=111,"B","."))</f>
        <v>B</v>
      </c>
      <c r="Q18" s="26" t="str">
        <f>IF([1]GENOTYPY!Q44=145,"A",IF([1]GENOTYPY!Q44=147,"B",IF([1]GENOTYPY!Q44=150,"C",IF([1]GENOTYPY!Q44=152,"D","."))))</f>
        <v>A</v>
      </c>
      <c r="R18" s="26" t="str">
        <f>IF([1]GENOTYPY!R44=145,"A",IF([1]GENOTYPY!R44=147,"B",IF([1]GENOTYPY!R44=150,"C",IF([1]GENOTYPY!R44=152,"D","."))))</f>
        <v>A</v>
      </c>
      <c r="S18" s="26" t="str">
        <f>IF([1]GENOTYPY!S44=207,"A",IF([1]GENOTYPY!S44=209,"B",IF([1]GENOTYPY!S44=211,"C",".")))</f>
        <v>B</v>
      </c>
      <c r="T18" s="26" t="str">
        <f>IF([1]GENOTYPY!T44=207,"A",IF([1]GENOTYPY!T44=209,"B",IF([1]GENOTYPY!T44=211,"C",".")))</f>
        <v>B</v>
      </c>
      <c r="U18" s="26" t="str">
        <f>IF([1]GENOTYPY!U44=150,"A",IF([1]GENOTYPY!U44=152,"B","."))</f>
        <v>A</v>
      </c>
      <c r="V18" s="26" t="str">
        <f>IF([1]GENOTYPY!V44=150,"A",IF([1]GENOTYPY!V44=152,"B","."))</f>
        <v>A</v>
      </c>
    </row>
    <row r="19" spans="1:22">
      <c r="A19" s="23">
        <v>706</v>
      </c>
      <c r="B19" s="15" t="s">
        <v>360</v>
      </c>
      <c r="C19" s="15" t="str">
        <f>IF([1]GENOTYPY!C52=177,"A",IF([1]GENOTYPY!C52=179,"B","."))</f>
        <v>A</v>
      </c>
      <c r="D19" s="15" t="str">
        <f>IF([1]GENOTYPY!D52=177,"A",IF([1]GENOTYPY!D52=179,"B","."))</f>
        <v>B</v>
      </c>
      <c r="E19" s="26" t="str">
        <f>IF([1]GENOTYPY!E52=140,"A",IF([1]GENOTYPY!E52=142,"B",IF([1]GENOTYPY!E52=160,"C",IF([1]GENOTYPY!E52=162,"D","."))))</f>
        <v>B</v>
      </c>
      <c r="F19" s="26" t="str">
        <f>IF([1]GENOTYPY!F52=140,"A",IF([1]GENOTYPY!F52=142,"B",IF([1]GENOTYPY!F52=160,"C",IF([1]GENOTYPY!F52=162,"D","."))))</f>
        <v>B</v>
      </c>
      <c r="G19" s="26" t="str">
        <f>IF([1]GENOTYPY!G52=134,"A",IF([1]GENOTYPY!G52=149,"B","."))</f>
        <v>A</v>
      </c>
      <c r="H19" s="26" t="str">
        <f>IF([1]GENOTYPY!H52=134,"A",IF([1]GENOTYPY!H52=149,"B","."))</f>
        <v>B</v>
      </c>
      <c r="I19" s="26" t="str">
        <f>IF([1]GENOTYPY!I52=103,"A",IF([1]GENOTYPY!I52=107,"B",IF([1]GENOTYPY!I52=140,"C",IF([1]GENOTYPY!I52=141,"D","."))))</f>
        <v>B</v>
      </c>
      <c r="J19" s="26" t="str">
        <f>IF([1]GENOTYPY!J52=103,"A",IF([1]GENOTYPY!J52=107,"B",IF([1]GENOTYPY!J52=140,"C",IF([1]GENOTYPY!J52=141,"D","."))))</f>
        <v>B</v>
      </c>
      <c r="K19" s="26" t="str">
        <f>IF([1]GENOTYPY!K52=207,"A",IF([1]GENOTYPY!K52=215,"B","."))</f>
        <v>B</v>
      </c>
      <c r="L19" s="26" t="str">
        <f>IF([1]GENOTYPY!L52=207,"A",IF([1]GENOTYPY!L52=215,"B","."))</f>
        <v>B</v>
      </c>
      <c r="M19" s="26" t="str">
        <f>IF([1]GENOTYPY!M52=176,"A",IF([1]GENOTYPY!M52=178,"B","."))</f>
        <v>A</v>
      </c>
      <c r="N19" s="26" t="str">
        <f>IF([1]GENOTYPY!N52=176,"A",IF([1]GENOTYPY!N52=178,"B","."))</f>
        <v>B</v>
      </c>
      <c r="O19" s="26" t="str">
        <f>IF([1]GENOTYPY!O52=109,"A",IF([1]GENOTYPY!O52=111,"B","."))</f>
        <v>A</v>
      </c>
      <c r="P19" s="26" t="str">
        <f>IF([1]GENOTYPY!P52=109,"A",IF([1]GENOTYPY!P52=111,"B","."))</f>
        <v>B</v>
      </c>
      <c r="Q19" s="26" t="str">
        <f>IF([1]GENOTYPY!Q52=145,"A",IF([1]GENOTYPY!Q52=147,"B",IF([1]GENOTYPY!Q52=150,"C",IF([1]GENOTYPY!Q52=152,"D","."))))</f>
        <v>A</v>
      </c>
      <c r="R19" s="26" t="str">
        <f>IF([1]GENOTYPY!R52=145,"A",IF([1]GENOTYPY!R52=147,"B",IF([1]GENOTYPY!R52=150,"C",IF([1]GENOTYPY!R52=152,"D","."))))</f>
        <v>B</v>
      </c>
      <c r="S19" s="26" t="str">
        <f>IF([1]GENOTYPY!S52=207,"A",IF([1]GENOTYPY!S52=209,"B",IF([1]GENOTYPY!S52=211,"C",".")))</f>
        <v>B</v>
      </c>
      <c r="T19" s="26" t="str">
        <f>IF([1]GENOTYPY!T52=207,"A",IF([1]GENOTYPY!T52=209,"B",IF([1]GENOTYPY!T52=211,"C",".")))</f>
        <v>C</v>
      </c>
      <c r="U19" s="26" t="str">
        <f>IF([1]GENOTYPY!U52=150,"A",IF([1]GENOTYPY!U52=152,"B","."))</f>
        <v>A</v>
      </c>
      <c r="V19" s="26" t="str">
        <f>IF([1]GENOTYPY!V52=150,"A",IF([1]GENOTYPY!V52=152,"B","."))</f>
        <v>B</v>
      </c>
    </row>
    <row r="20" spans="1:22">
      <c r="A20" s="23">
        <v>709</v>
      </c>
      <c r="B20" s="15" t="s">
        <v>360</v>
      </c>
      <c r="C20" s="15" t="str">
        <f>IF([1]GENOTYPY!C54=177,"A",IF([1]GENOTYPY!C54=179,"B","."))</f>
        <v>A</v>
      </c>
      <c r="D20" s="15" t="str">
        <f>IF([1]GENOTYPY!D54=177,"A",IF([1]GENOTYPY!D54=179,"B","."))</f>
        <v>B</v>
      </c>
      <c r="E20" s="26" t="str">
        <f>IF([1]GENOTYPY!E54=140,"A",IF([1]GENOTYPY!E54=142,"B",IF([1]GENOTYPY!E54=160,"C",IF([1]GENOTYPY!E54=162,"D","."))))</f>
        <v>A</v>
      </c>
      <c r="F20" s="26" t="str">
        <f>IF([1]GENOTYPY!F54=140,"A",IF([1]GENOTYPY!F54=142,"B",IF([1]GENOTYPY!F54=160,"C",IF([1]GENOTYPY!F54=162,"D","."))))</f>
        <v>A</v>
      </c>
      <c r="G20" s="26" t="str">
        <f>IF([1]GENOTYPY!G54=134,"A",IF([1]GENOTYPY!G54=149,"B","."))</f>
        <v>B</v>
      </c>
      <c r="H20" s="26" t="str">
        <f>IF([1]GENOTYPY!H54=134,"A",IF([1]GENOTYPY!H54=149,"B","."))</f>
        <v>B</v>
      </c>
      <c r="I20" s="26" t="str">
        <f>IF([1]GENOTYPY!I54=103,"A",IF([1]GENOTYPY!I54=107,"B",IF([1]GENOTYPY!I54=140,"C",IF([1]GENOTYPY!I54=141,"D","."))))</f>
        <v>B</v>
      </c>
      <c r="J20" s="26" t="str">
        <f>IF([1]GENOTYPY!J54=103,"A",IF([1]GENOTYPY!J54=107,"B",IF([1]GENOTYPY!J54=140,"C",IF([1]GENOTYPY!J54=141,"D","."))))</f>
        <v>B</v>
      </c>
      <c r="K20" s="26" t="str">
        <f>IF([1]GENOTYPY!K54=207,"A",IF([1]GENOTYPY!K54=215,"B","."))</f>
        <v>B</v>
      </c>
      <c r="L20" s="26" t="str">
        <f>IF([1]GENOTYPY!L54=207,"A",IF([1]GENOTYPY!L54=215,"B","."))</f>
        <v>B</v>
      </c>
      <c r="M20" s="26" t="str">
        <f>IF([1]GENOTYPY!M54=176,"A",IF([1]GENOTYPY!M54=178,"B","."))</f>
        <v>A</v>
      </c>
      <c r="N20" s="26" t="str">
        <f>IF([1]GENOTYPY!N54=176,"A",IF([1]GENOTYPY!N54=178,"B","."))</f>
        <v>B</v>
      </c>
      <c r="O20" s="26" t="str">
        <f>IF([1]GENOTYPY!O54=109,"A",IF([1]GENOTYPY!O54=111,"B","."))</f>
        <v>A</v>
      </c>
      <c r="P20" s="26" t="str">
        <f>IF([1]GENOTYPY!P54=109,"A",IF([1]GENOTYPY!P54=111,"B","."))</f>
        <v>A</v>
      </c>
      <c r="Q20" s="26" t="str">
        <f>IF([1]GENOTYPY!Q54=145,"A",IF([1]GENOTYPY!Q54=147,"B",IF([1]GENOTYPY!Q54=150,"C",IF([1]GENOTYPY!Q54=152,"D","."))))</f>
        <v>B</v>
      </c>
      <c r="R20" s="26" t="str">
        <f>IF([1]GENOTYPY!R54=145,"A",IF([1]GENOTYPY!R54=147,"B",IF([1]GENOTYPY!R54=150,"C",IF([1]GENOTYPY!R54=152,"D","."))))</f>
        <v>B</v>
      </c>
      <c r="S20" s="26" t="str">
        <f>IF([1]GENOTYPY!S54=207,"A",IF([1]GENOTYPY!S54=209,"B",IF([1]GENOTYPY!S54=211,"C",".")))</f>
        <v>B</v>
      </c>
      <c r="T20" s="26" t="str">
        <f>IF([1]GENOTYPY!T54=207,"A",IF([1]GENOTYPY!T54=209,"B",IF([1]GENOTYPY!T54=211,"C",".")))</f>
        <v>C</v>
      </c>
      <c r="U20" s="26" t="str">
        <f>IF([1]GENOTYPY!U54=150,"A",IF([1]GENOTYPY!U54=152,"B","."))</f>
        <v>B</v>
      </c>
      <c r="V20" s="26" t="str">
        <f>IF([1]GENOTYPY!V54=150,"A",IF([1]GENOTYPY!V54=152,"B","."))</f>
        <v>B</v>
      </c>
    </row>
    <row r="21" spans="1:22">
      <c r="A21" s="23">
        <v>713</v>
      </c>
      <c r="B21" s="15" t="s">
        <v>360</v>
      </c>
      <c r="C21" s="15" t="str">
        <f>IF([1]GENOTYPY!C56=177,"A",IF([1]GENOTYPY!C56=179,"B","."))</f>
        <v>A</v>
      </c>
      <c r="D21" s="15" t="str">
        <f>IF([1]GENOTYPY!D56=177,"A",IF([1]GENOTYPY!D56=179,"B","."))</f>
        <v>B</v>
      </c>
      <c r="E21" s="26" t="str">
        <f>IF([1]GENOTYPY!E56=140,"A",IF([1]GENOTYPY!E56=142,"B",IF([1]GENOTYPY!E56=160,"C",IF([1]GENOTYPY!E56=162,"D","."))))</f>
        <v>B</v>
      </c>
      <c r="F21" s="26" t="str">
        <f>IF([1]GENOTYPY!F56=140,"A",IF([1]GENOTYPY!F56=142,"B",IF([1]GENOTYPY!F56=160,"C",IF([1]GENOTYPY!F56=162,"D","."))))</f>
        <v>B</v>
      </c>
      <c r="G21" s="26" t="str">
        <f>IF([1]GENOTYPY!G56=134,"A",IF([1]GENOTYPY!G56=149,"B","."))</f>
        <v>A</v>
      </c>
      <c r="H21" s="26" t="str">
        <f>IF([1]GENOTYPY!H56=134,"A",IF([1]GENOTYPY!H56=149,"B","."))</f>
        <v>A</v>
      </c>
      <c r="I21" s="26" t="str">
        <f>IF([1]GENOTYPY!I56=103,"A",IF([1]GENOTYPY!I56=107,"B",IF([1]GENOTYPY!I56=140,"C",IF([1]GENOTYPY!I56=141,"D","."))))</f>
        <v>B</v>
      </c>
      <c r="J21" s="26" t="str">
        <f>IF([1]GENOTYPY!J56=103,"A",IF([1]GENOTYPY!J56=107,"B",IF([1]GENOTYPY!J56=140,"C",IF([1]GENOTYPY!J56=141,"D","."))))</f>
        <v>B</v>
      </c>
      <c r="K21" s="26" t="str">
        <f>IF([1]GENOTYPY!K56=207,"A",IF([1]GENOTYPY!K56=215,"B","."))</f>
        <v>B</v>
      </c>
      <c r="L21" s="26" t="str">
        <f>IF([1]GENOTYPY!L56=207,"A",IF([1]GENOTYPY!L56=215,"B","."))</f>
        <v>B</v>
      </c>
      <c r="M21" s="26" t="str">
        <f>IF([1]GENOTYPY!M56=176,"A",IF([1]GENOTYPY!M56=178,"B","."))</f>
        <v>A</v>
      </c>
      <c r="N21" s="26" t="str">
        <f>IF([1]GENOTYPY!N56=176,"A",IF([1]GENOTYPY!N56=178,"B","."))</f>
        <v>B</v>
      </c>
      <c r="O21" s="26" t="str">
        <f>IF([1]GENOTYPY!O56=109,"A",IF([1]GENOTYPY!O56=111,"B","."))</f>
        <v>A</v>
      </c>
      <c r="P21" s="26" t="str">
        <f>IF([1]GENOTYPY!P56=109,"A",IF([1]GENOTYPY!P56=111,"B","."))</f>
        <v>B</v>
      </c>
      <c r="Q21" s="26" t="str">
        <f>IF([1]GENOTYPY!Q56=145,"A",IF([1]GENOTYPY!Q56=147,"B",IF([1]GENOTYPY!Q56=150,"C",IF([1]GENOTYPY!Q56=152,"D","."))))</f>
        <v>A</v>
      </c>
      <c r="R21" s="26" t="str">
        <f>IF([1]GENOTYPY!R56=145,"A",IF([1]GENOTYPY!R56=147,"B",IF([1]GENOTYPY!R56=150,"C",IF([1]GENOTYPY!R56=152,"D","."))))</f>
        <v>A</v>
      </c>
      <c r="S21" s="26" t="str">
        <f>IF([1]GENOTYPY!S56=207,"A",IF([1]GENOTYPY!S56=209,"B",IF([1]GENOTYPY!S56=211,"C",".")))</f>
        <v>B</v>
      </c>
      <c r="T21" s="26" t="str">
        <f>IF([1]GENOTYPY!T56=207,"A",IF([1]GENOTYPY!T56=209,"B",IF([1]GENOTYPY!T56=211,"C",".")))</f>
        <v>C</v>
      </c>
      <c r="U21" s="26" t="str">
        <f>IF([1]GENOTYPY!U56=150,"A",IF([1]GENOTYPY!U56=152,"B","."))</f>
        <v>A</v>
      </c>
      <c r="V21" s="26" t="str">
        <f>IF([1]GENOTYPY!V56=150,"A",IF([1]GENOTYPY!V56=152,"B","."))</f>
        <v>B</v>
      </c>
    </row>
    <row r="22" spans="1:22">
      <c r="A22" s="23">
        <v>716</v>
      </c>
      <c r="B22" s="15" t="s">
        <v>360</v>
      </c>
      <c r="C22" s="15" t="str">
        <f>IF([1]GENOTYPY!C58=177,"A",IF([1]GENOTYPY!C58=179,"B","."))</f>
        <v>A</v>
      </c>
      <c r="D22" s="15" t="str">
        <f>IF([1]GENOTYPY!D58=177,"A",IF([1]GENOTYPY!D58=179,"B","."))</f>
        <v>B</v>
      </c>
      <c r="E22" s="26" t="str">
        <f>IF([1]GENOTYPY!E58=140,"A",IF([1]GENOTYPY!E58=142,"B",IF([1]GENOTYPY!E58=160,"C",IF([1]GENOTYPY!E58=162,"D","."))))</f>
        <v>B</v>
      </c>
      <c r="F22" s="26" t="str">
        <f>IF([1]GENOTYPY!F58=140,"A",IF([1]GENOTYPY!F58=142,"B",IF([1]GENOTYPY!F58=160,"C",IF([1]GENOTYPY!F58=162,"D","."))))</f>
        <v>B</v>
      </c>
      <c r="G22" s="26" t="str">
        <f>IF([1]GENOTYPY!G58=134,"A",IF([1]GENOTYPY!G58=149,"B","."))</f>
        <v>A</v>
      </c>
      <c r="H22" s="26" t="str">
        <f>IF([1]GENOTYPY!H58=134,"A",IF([1]GENOTYPY!H58=149,"B","."))</f>
        <v>A</v>
      </c>
      <c r="I22" s="26" t="str">
        <f>IF([1]GENOTYPY!I58=103,"A",IF([1]GENOTYPY!I58=107,"B",IF([1]GENOTYPY!I58=140,"C",IF([1]GENOTYPY!I58=141,"D","."))))</f>
        <v>B</v>
      </c>
      <c r="J22" s="26" t="str">
        <f>IF([1]GENOTYPY!J58=103,"A",IF([1]GENOTYPY!J58=107,"B",IF([1]GENOTYPY!J58=140,"C",IF([1]GENOTYPY!J58=141,"D","."))))</f>
        <v>D</v>
      </c>
      <c r="K22" s="26" t="str">
        <f>IF([1]GENOTYPY!K58=207,"A",IF([1]GENOTYPY!K58=215,"B","."))</f>
        <v>B</v>
      </c>
      <c r="L22" s="26" t="str">
        <f>IF([1]GENOTYPY!L58=207,"A",IF([1]GENOTYPY!L58=215,"B","."))</f>
        <v>B</v>
      </c>
      <c r="M22" s="26" t="str">
        <f>IF([1]GENOTYPY!M58=176,"A",IF([1]GENOTYPY!M58=178,"B","."))</f>
        <v>A</v>
      </c>
      <c r="N22" s="26" t="str">
        <f>IF([1]GENOTYPY!N58=176,"A",IF([1]GENOTYPY!N58=178,"B","."))</f>
        <v>B</v>
      </c>
      <c r="O22" s="26" t="str">
        <f>IF([1]GENOTYPY!O58=109,"A",IF([1]GENOTYPY!O58=111,"B","."))</f>
        <v>A</v>
      </c>
      <c r="P22" s="26" t="str">
        <f>IF([1]GENOTYPY!P58=109,"A",IF([1]GENOTYPY!P58=111,"B","."))</f>
        <v>A</v>
      </c>
      <c r="Q22" s="26" t="str">
        <f>IF([1]GENOTYPY!Q58=145,"A",IF([1]GENOTYPY!Q58=147,"B",IF([1]GENOTYPY!Q58=150,"C",IF([1]GENOTYPY!Q58=152,"D","."))))</f>
        <v>B</v>
      </c>
      <c r="R22" s="26" t="str">
        <f>IF([1]GENOTYPY!R58=145,"A",IF([1]GENOTYPY!R58=147,"B",IF([1]GENOTYPY!R58=150,"C",IF([1]GENOTYPY!R58=152,"D","."))))</f>
        <v>B</v>
      </c>
      <c r="S22" s="26" t="str">
        <f>IF([1]GENOTYPY!S58=207,"A",IF([1]GENOTYPY!S58=209,"B",IF([1]GENOTYPY!S58=211,"C",".")))</f>
        <v>A</v>
      </c>
      <c r="T22" s="26" t="str">
        <f>IF([1]GENOTYPY!T58=207,"A",IF([1]GENOTYPY!T58=209,"B",IF([1]GENOTYPY!T58=211,"C",".")))</f>
        <v>A</v>
      </c>
      <c r="U22" s="26" t="str">
        <f>IF([1]GENOTYPY!U58=150,"A",IF([1]GENOTYPY!U58=152,"B","."))</f>
        <v>B</v>
      </c>
      <c r="V22" s="26" t="str">
        <f>IF([1]GENOTYPY!V58=150,"A",IF([1]GENOTYPY!V58=152,"B","."))</f>
        <v>B</v>
      </c>
    </row>
    <row r="23" spans="1:22">
      <c r="A23" s="23">
        <v>718</v>
      </c>
      <c r="B23" s="15" t="s">
        <v>360</v>
      </c>
      <c r="C23" s="26" t="s">
        <v>467</v>
      </c>
      <c r="D23" s="26" t="s">
        <v>467</v>
      </c>
      <c r="E23" s="26" t="s">
        <v>466</v>
      </c>
      <c r="F23" s="26" t="s">
        <v>466</v>
      </c>
      <c r="G23" s="26" t="s">
        <v>466</v>
      </c>
      <c r="H23" s="26" t="s">
        <v>467</v>
      </c>
      <c r="I23" s="26" t="s">
        <v>467</v>
      </c>
      <c r="J23" s="26" t="s">
        <v>466</v>
      </c>
      <c r="K23" s="26" t="s">
        <v>468</v>
      </c>
      <c r="L23" s="26" t="s">
        <v>466</v>
      </c>
      <c r="M23" s="26" t="s">
        <v>466</v>
      </c>
      <c r="N23" s="26" t="s">
        <v>467</v>
      </c>
      <c r="O23" s="26" t="s">
        <v>466</v>
      </c>
      <c r="P23" s="26" t="s">
        <v>467</v>
      </c>
      <c r="Q23" s="26" t="s">
        <v>467</v>
      </c>
      <c r="R23" s="26" t="s">
        <v>466</v>
      </c>
      <c r="S23" s="26" t="s">
        <v>466</v>
      </c>
      <c r="T23" s="26" t="s">
        <v>467</v>
      </c>
      <c r="U23" s="26" t="s">
        <v>467</v>
      </c>
      <c r="V23" s="26" t="s">
        <v>466</v>
      </c>
    </row>
    <row r="24" spans="1:22">
      <c r="A24" s="23">
        <v>719</v>
      </c>
      <c r="B24" s="15" t="s">
        <v>360</v>
      </c>
      <c r="C24" s="15" t="str">
        <f>IF([1]GENOTYPY!C60=177,"A",IF([1]GENOTYPY!C60=179,"B","."))</f>
        <v>A</v>
      </c>
      <c r="D24" s="15" t="str">
        <f>IF([1]GENOTYPY!D60=177,"A",IF([1]GENOTYPY!D60=179,"B","."))</f>
        <v>B</v>
      </c>
      <c r="E24" s="26" t="str">
        <f>IF([1]GENOTYPY!E60=140,"A",IF([1]GENOTYPY!E60=142,"B",IF([1]GENOTYPY!E60=160,"C",IF([1]GENOTYPY!E60=162,"D","."))))</f>
        <v>B</v>
      </c>
      <c r="F24" s="26" t="str">
        <f>IF([1]GENOTYPY!F60=140,"A",IF([1]GENOTYPY!F60=142,"B",IF([1]GENOTYPY!F60=160,"C",IF([1]GENOTYPY!F60=162,"D","."))))</f>
        <v>B</v>
      </c>
      <c r="G24" s="26" t="str">
        <f>IF([1]GENOTYPY!G60=134,"A",IF([1]GENOTYPY!G60=149,"B","."))</f>
        <v>A</v>
      </c>
      <c r="H24" s="26" t="str">
        <f>IF([1]GENOTYPY!H60=134,"A",IF([1]GENOTYPY!H60=149,"B","."))</f>
        <v>A</v>
      </c>
      <c r="I24" s="26" t="str">
        <f>IF([1]GENOTYPY!I60=103,"A",IF([1]GENOTYPY!I60=107,"B",IF([1]GENOTYPY!I60=140,"C",IF([1]GENOTYPY!I60=141,"D","."))))</f>
        <v>B</v>
      </c>
      <c r="J24" s="26" t="str">
        <f>IF([1]GENOTYPY!J60=103,"A",IF([1]GENOTYPY!J60=107,"B",IF([1]GENOTYPY!J60=140,"C",IF([1]GENOTYPY!J60=141,"D","."))))</f>
        <v>D</v>
      </c>
      <c r="K24" s="26" t="str">
        <f>IF([1]GENOTYPY!K60=207,"A",IF([1]GENOTYPY!K60=215,"B","."))</f>
        <v>B</v>
      </c>
      <c r="L24" s="26" t="str">
        <f>IF([1]GENOTYPY!L60=207,"A",IF([1]GENOTYPY!L60=215,"B","."))</f>
        <v>B</v>
      </c>
      <c r="M24" s="26" t="str">
        <f>IF([1]GENOTYPY!M60=176,"A",IF([1]GENOTYPY!M60=178,"B","."))</f>
        <v>A</v>
      </c>
      <c r="N24" s="26" t="str">
        <f>IF([1]GENOTYPY!N60=176,"A",IF([1]GENOTYPY!N60=178,"B","."))</f>
        <v>B</v>
      </c>
      <c r="O24" s="26" t="str">
        <f>IF([1]GENOTYPY!O60=109,"A",IF([1]GENOTYPY!O60=111,"B","."))</f>
        <v>B</v>
      </c>
      <c r="P24" s="26" t="str">
        <f>IF([1]GENOTYPY!P60=109,"A",IF([1]GENOTYPY!P60=111,"B","."))</f>
        <v>B</v>
      </c>
      <c r="Q24" s="26" t="str">
        <f>IF([1]GENOTYPY!Q60=145,"A",IF([1]GENOTYPY!Q60=147,"B",IF([1]GENOTYPY!Q60=150,"C",IF([1]GENOTYPY!Q60=152,"D","."))))</f>
        <v>A</v>
      </c>
      <c r="R24" s="26" t="str">
        <f>IF([1]GENOTYPY!R60=145,"A",IF([1]GENOTYPY!R60=147,"B",IF([1]GENOTYPY!R60=150,"C",IF([1]GENOTYPY!R60=152,"D","."))))</f>
        <v>B</v>
      </c>
      <c r="S24" s="26" t="str">
        <f>IF([1]GENOTYPY!S60=207,"A",IF([1]GENOTYPY!S60=209,"B",IF([1]GENOTYPY!S60=211,"C",".")))</f>
        <v>C</v>
      </c>
      <c r="T24" s="26" t="str">
        <f>IF([1]GENOTYPY!T60=207,"A",IF([1]GENOTYPY!T60=209,"B",IF([1]GENOTYPY!T60=211,"C",".")))</f>
        <v>C</v>
      </c>
      <c r="U24" s="26" t="str">
        <f>IF([1]GENOTYPY!U60=150,"A",IF([1]GENOTYPY!U60=152,"B","."))</f>
        <v>A</v>
      </c>
      <c r="V24" s="26" t="str">
        <f>IF([1]GENOTYPY!V60=150,"A",IF([1]GENOTYPY!V60=152,"B","."))</f>
        <v>B</v>
      </c>
    </row>
    <row r="25" spans="1:22">
      <c r="A25" s="23">
        <v>723</v>
      </c>
      <c r="B25" s="15" t="s">
        <v>360</v>
      </c>
      <c r="C25" s="26" t="s">
        <v>467</v>
      </c>
      <c r="D25" s="26" t="s">
        <v>467</v>
      </c>
      <c r="E25" s="26" t="s">
        <v>466</v>
      </c>
      <c r="F25" s="26" t="s">
        <v>466</v>
      </c>
      <c r="G25" s="26" t="s">
        <v>466</v>
      </c>
      <c r="H25" s="26" t="s">
        <v>467</v>
      </c>
      <c r="I25" s="26" t="s">
        <v>467</v>
      </c>
      <c r="J25" s="26" t="s">
        <v>466</v>
      </c>
      <c r="K25" s="26" t="s">
        <v>468</v>
      </c>
      <c r="L25" s="26" t="s">
        <v>466</v>
      </c>
      <c r="M25" s="26" t="s">
        <v>466</v>
      </c>
      <c r="N25" s="26" t="s">
        <v>467</v>
      </c>
      <c r="O25" s="26" t="s">
        <v>466</v>
      </c>
      <c r="P25" s="26" t="s">
        <v>466</v>
      </c>
      <c r="Q25" s="26" t="s">
        <v>466</v>
      </c>
      <c r="R25" s="26" t="s">
        <v>467</v>
      </c>
      <c r="S25" s="26" t="s">
        <v>466</v>
      </c>
      <c r="T25" s="26" t="s">
        <v>469</v>
      </c>
      <c r="U25" s="26" t="s">
        <v>469</v>
      </c>
      <c r="V25" s="26" t="s">
        <v>467</v>
      </c>
    </row>
    <row r="26" spans="1:22">
      <c r="A26" s="23">
        <v>725</v>
      </c>
      <c r="B26" s="15" t="s">
        <v>360</v>
      </c>
      <c r="C26" s="26" t="s">
        <v>466</v>
      </c>
      <c r="D26" s="26" t="s">
        <v>466</v>
      </c>
      <c r="E26" s="26" t="s">
        <v>466</v>
      </c>
      <c r="F26" s="26" t="s">
        <v>466</v>
      </c>
      <c r="G26" s="26" t="s">
        <v>466</v>
      </c>
      <c r="H26" s="26" t="s">
        <v>467</v>
      </c>
      <c r="I26" s="26" t="s">
        <v>467</v>
      </c>
      <c r="J26" s="26" t="s">
        <v>466</v>
      </c>
      <c r="K26" s="26" t="s">
        <v>468</v>
      </c>
      <c r="L26" s="26" t="s">
        <v>466</v>
      </c>
      <c r="M26" s="26" t="s">
        <v>466</v>
      </c>
      <c r="N26" s="26" t="s">
        <v>466</v>
      </c>
      <c r="O26" s="26" t="s">
        <v>466</v>
      </c>
      <c r="P26" s="26" t="s">
        <v>466</v>
      </c>
      <c r="Q26" s="26" t="s">
        <v>466</v>
      </c>
      <c r="R26" s="26" t="s">
        <v>466</v>
      </c>
      <c r="S26" s="26" t="s">
        <v>466</v>
      </c>
      <c r="T26" s="26" t="s">
        <v>467</v>
      </c>
      <c r="U26" s="26" t="s">
        <v>469</v>
      </c>
      <c r="V26" s="26" t="s">
        <v>466</v>
      </c>
    </row>
    <row r="27" spans="1:22">
      <c r="A27" s="23">
        <v>729</v>
      </c>
      <c r="B27" s="15" t="s">
        <v>360</v>
      </c>
      <c r="C27" s="15" t="str">
        <f>IF([1]GENOTYPY!C65=177,"A",IF([1]GENOTYPY!C65=179,"B","."))</f>
        <v>A</v>
      </c>
      <c r="D27" s="15" t="str">
        <f>IF([1]GENOTYPY!D65=177,"A",IF([1]GENOTYPY!D65=179,"B","."))</f>
        <v>B</v>
      </c>
      <c r="E27" s="26" t="str">
        <f>IF([1]GENOTYPY!E65=140,"A",IF([1]GENOTYPY!E65=142,"B",IF([1]GENOTYPY!E65=160,"C",IF([1]GENOTYPY!E65=162,"D","."))))</f>
        <v>B</v>
      </c>
      <c r="F27" s="26" t="str">
        <f>IF([1]GENOTYPY!F65=140,"A",IF([1]GENOTYPY!F65=142,"B",IF([1]GENOTYPY!F65=160,"C",IF([1]GENOTYPY!F65=162,"D","."))))</f>
        <v>B</v>
      </c>
      <c r="G27" s="26" t="str">
        <f>IF([1]GENOTYPY!G65=134,"A",IF([1]GENOTYPY!G65=149,"B","."))</f>
        <v>A</v>
      </c>
      <c r="H27" s="26" t="str">
        <f>IF([1]GENOTYPY!H65=134,"A",IF([1]GENOTYPY!H65=149,"B","."))</f>
        <v>B</v>
      </c>
      <c r="I27" s="26" t="str">
        <f>IF([1]GENOTYPY!I65=103,"A",IF([1]GENOTYPY!I65=107,"B",IF([1]GENOTYPY!I65=140,"C",IF([1]GENOTYPY!I65=141,"D","."))))</f>
        <v>B</v>
      </c>
      <c r="J27" s="26" t="str">
        <f>IF([1]GENOTYPY!J65=103,"A",IF([1]GENOTYPY!J65=107,"B",IF([1]GENOTYPY!J65=140,"C",IF([1]GENOTYPY!J65=141,"D","."))))</f>
        <v>D</v>
      </c>
      <c r="K27" s="26" t="str">
        <f>IF([1]GENOTYPY!K65=207,"A",IF([1]GENOTYPY!K65=215,"B","."))</f>
        <v>B</v>
      </c>
      <c r="L27" s="26" t="str">
        <f>IF([1]GENOTYPY!L65=207,"A",IF([1]GENOTYPY!L65=215,"B","."))</f>
        <v>B</v>
      </c>
      <c r="M27" s="26" t="str">
        <f>IF([1]GENOTYPY!M65=176,"A",IF([1]GENOTYPY!M65=178,"B","."))</f>
        <v>A</v>
      </c>
      <c r="N27" s="26" t="str">
        <f>IF([1]GENOTYPY!N65=176,"A",IF([1]GENOTYPY!N65=178,"B","."))</f>
        <v>B</v>
      </c>
      <c r="O27" s="26" t="str">
        <f>IF([1]GENOTYPY!O65=109,"A",IF([1]GENOTYPY!O65=111,"B","."))</f>
        <v>A</v>
      </c>
      <c r="P27" s="26" t="str">
        <f>IF([1]GENOTYPY!P65=109,"A",IF([1]GENOTYPY!P65=111,"B","."))</f>
        <v>A</v>
      </c>
      <c r="Q27" s="26" t="str">
        <f>IF([1]GENOTYPY!Q65=145,"A",IF([1]GENOTYPY!Q65=147,"B",IF([1]GENOTYPY!Q65=150,"C",IF([1]GENOTYPY!Q65=152,"D","."))))</f>
        <v>A</v>
      </c>
      <c r="R27" s="26" t="str">
        <f>IF([1]GENOTYPY!R65=145,"A",IF([1]GENOTYPY!R65=147,"B",IF([1]GENOTYPY!R65=150,"C",IF([1]GENOTYPY!R65=152,"D","."))))</f>
        <v>A</v>
      </c>
      <c r="S27" s="26" t="str">
        <f>IF([1]GENOTYPY!S65=207,"A",IF([1]GENOTYPY!S65=209,"B",IF([1]GENOTYPY!S65=211,"C",".")))</f>
        <v>A</v>
      </c>
      <c r="T27" s="26" t="str">
        <f>IF([1]GENOTYPY!T65=207,"A",IF([1]GENOTYPY!T65=209,"B",IF([1]GENOTYPY!T65=211,"C",".")))</f>
        <v>C</v>
      </c>
      <c r="U27" s="26" t="str">
        <f>IF([1]GENOTYPY!U65=150,"A",IF([1]GENOTYPY!U65=152,"B","."))</f>
        <v>A</v>
      </c>
      <c r="V27" s="26" t="str">
        <f>IF([1]GENOTYPY!V65=150,"A",IF([1]GENOTYPY!V65=152,"B","."))</f>
        <v>A</v>
      </c>
    </row>
    <row r="28" spans="1:22">
      <c r="A28" s="23">
        <v>740</v>
      </c>
      <c r="B28" s="15" t="s">
        <v>360</v>
      </c>
      <c r="C28" s="15" t="str">
        <f>IF([1]GENOTYPY!C71=177,"A",IF([1]GENOTYPY!C71=179,"B","."))</f>
        <v>A</v>
      </c>
      <c r="D28" s="15" t="str">
        <f>IF([1]GENOTYPY!D71=177,"A",IF([1]GENOTYPY!D71=179,"B","."))</f>
        <v>A</v>
      </c>
      <c r="E28" s="26" t="str">
        <f>IF([1]GENOTYPY!E71=140,"A",IF([1]GENOTYPY!E71=142,"B",IF([1]GENOTYPY!E71=160,"C",IF([1]GENOTYPY!E71=162,"D","."))))</f>
        <v>B</v>
      </c>
      <c r="F28" s="26" t="str">
        <f>IF([1]GENOTYPY!F71=140,"A",IF([1]GENOTYPY!F71=142,"B",IF([1]GENOTYPY!F71=160,"C",IF([1]GENOTYPY!F71=162,"D","."))))</f>
        <v>B</v>
      </c>
      <c r="G28" s="26" t="str">
        <f>IF([1]GENOTYPY!G71=134,"A",IF([1]GENOTYPY!G71=149,"B","."))</f>
        <v>A</v>
      </c>
      <c r="H28" s="26" t="str">
        <f>IF([1]GENOTYPY!H71=134,"A",IF([1]GENOTYPY!H71=149,"B","."))</f>
        <v>B</v>
      </c>
      <c r="I28" s="26" t="str">
        <f>IF([1]GENOTYPY!I71=103,"A",IF([1]GENOTYPY!I71=107,"B",IF([1]GENOTYPY!I71=140,"C",IF([1]GENOTYPY!I71=141,"D","."))))</f>
        <v>B</v>
      </c>
      <c r="J28" s="26" t="str">
        <f>IF([1]GENOTYPY!J71=103,"A",IF([1]GENOTYPY!J71=107,"B",IF([1]GENOTYPY!J71=140,"C",IF([1]GENOTYPY!J71=141,"D","."))))</f>
        <v>B</v>
      </c>
      <c r="K28" s="26" t="str">
        <f>IF([1]GENOTYPY!K71=207,"A",IF([1]GENOTYPY!K71=215,"B","."))</f>
        <v>B</v>
      </c>
      <c r="L28" s="26" t="str">
        <f>IF([1]GENOTYPY!L71=207,"A",IF([1]GENOTYPY!L71=215,"B","."))</f>
        <v>B</v>
      </c>
      <c r="M28" s="26" t="str">
        <f>IF([1]GENOTYPY!M71=176,"A",IF([1]GENOTYPY!M71=178,"B","."))</f>
        <v>A</v>
      </c>
      <c r="N28" s="26" t="str">
        <f>IF([1]GENOTYPY!N71=176,"A",IF([1]GENOTYPY!N71=178,"B","."))</f>
        <v>A</v>
      </c>
      <c r="O28" s="26" t="str">
        <f>IF([1]GENOTYPY!O71=109,"A",IF([1]GENOTYPY!O71=111,"B","."))</f>
        <v>B</v>
      </c>
      <c r="P28" s="26" t="str">
        <f>IF([1]GENOTYPY!P71=109,"A",IF([1]GENOTYPY!P71=111,"B","."))</f>
        <v>B</v>
      </c>
      <c r="Q28" s="26" t="str">
        <f>IF([1]GENOTYPY!Q71=145,"A",IF([1]GENOTYPY!Q71=147,"B",IF([1]GENOTYPY!Q71=150,"C",IF([1]GENOTYPY!Q71=152,"D","."))))</f>
        <v>B</v>
      </c>
      <c r="R28" s="26" t="str">
        <f>IF([1]GENOTYPY!R71=145,"A",IF([1]GENOTYPY!R71=147,"B",IF([1]GENOTYPY!R71=150,"C",IF([1]GENOTYPY!R71=152,"D","."))))</f>
        <v>B</v>
      </c>
      <c r="S28" s="26" t="str">
        <f>IF([1]GENOTYPY!S71=207,"A",IF([1]GENOTYPY!S71=209,"B",IF([1]GENOTYPY!S71=211,"C",".")))</f>
        <v>A</v>
      </c>
      <c r="T28" s="26" t="str">
        <f>IF([1]GENOTYPY!T71=207,"A",IF([1]GENOTYPY!T71=209,"B",IF([1]GENOTYPY!T71=211,"C",".")))</f>
        <v>C</v>
      </c>
      <c r="U28" s="26" t="str">
        <f>IF([1]GENOTYPY!U71=150,"A",IF([1]GENOTYPY!U71=152,"B","."))</f>
        <v>B</v>
      </c>
      <c r="V28" s="26" t="str">
        <f>IF([1]GENOTYPY!V71=150,"A",IF([1]GENOTYPY!V71=152,"B","."))</f>
        <v>B</v>
      </c>
    </row>
    <row r="29" spans="1:22">
      <c r="A29" s="23">
        <v>741</v>
      </c>
      <c r="B29" s="15" t="s">
        <v>360</v>
      </c>
      <c r="C29" s="15" t="str">
        <f>IF([1]GENOTYPY!C72=177,"A",IF([1]GENOTYPY!C72=179,"B","."))</f>
        <v>B</v>
      </c>
      <c r="D29" s="15" t="str">
        <f>IF([1]GENOTYPY!D72=177,"A",IF([1]GENOTYPY!D72=179,"B","."))</f>
        <v>B</v>
      </c>
      <c r="E29" s="26" t="str">
        <f>IF([1]GENOTYPY!E72=140,"A",IF([1]GENOTYPY!E72=142,"B",IF([1]GENOTYPY!E72=160,"C",IF([1]GENOTYPY!E72=162,"D","."))))</f>
        <v>A</v>
      </c>
      <c r="F29" s="26" t="str">
        <f>IF([1]GENOTYPY!F72=140,"A",IF([1]GENOTYPY!F72=142,"B",IF([1]GENOTYPY!F72=160,"C",IF([1]GENOTYPY!F72=162,"D","."))))</f>
        <v>A</v>
      </c>
      <c r="G29" s="26" t="str">
        <f>IF([1]GENOTYPY!G72=134,"A",IF([1]GENOTYPY!G72=149,"B","."))</f>
        <v>A</v>
      </c>
      <c r="H29" s="26" t="str">
        <f>IF([1]GENOTYPY!H72=134,"A",IF([1]GENOTYPY!H72=149,"B","."))</f>
        <v>A</v>
      </c>
      <c r="I29" s="26" t="str">
        <f>IF([1]GENOTYPY!I72=103,"A",IF([1]GENOTYPY!I72=107,"B",IF([1]GENOTYPY!I72=140,"C",IF([1]GENOTYPY!I72=141,"D","."))))</f>
        <v>B</v>
      </c>
      <c r="J29" s="26" t="str">
        <f>IF([1]GENOTYPY!J72=103,"A",IF([1]GENOTYPY!J72=107,"B",IF([1]GENOTYPY!J72=140,"C",IF([1]GENOTYPY!J72=141,"D","."))))</f>
        <v>B</v>
      </c>
      <c r="K29" s="26" t="str">
        <f>IF([1]GENOTYPY!K72=207,"A",IF([1]GENOTYPY!K72=215,"B","."))</f>
        <v>B</v>
      </c>
      <c r="L29" s="26" t="str">
        <f>IF([1]GENOTYPY!L72=207,"A",IF([1]GENOTYPY!L72=215,"B","."))</f>
        <v>B</v>
      </c>
      <c r="M29" s="26" t="str">
        <f>IF([1]GENOTYPY!M72=176,"A",IF([1]GENOTYPY!M72=178,"B","."))</f>
        <v>B</v>
      </c>
      <c r="N29" s="26" t="str">
        <f>IF([1]GENOTYPY!N72=176,"A",IF([1]GENOTYPY!N72=178,"B","."))</f>
        <v>B</v>
      </c>
      <c r="O29" s="26" t="str">
        <f>IF([1]GENOTYPY!O72=109,"A",IF([1]GENOTYPY!O72=111,"B","."))</f>
        <v>A</v>
      </c>
      <c r="P29" s="26" t="str">
        <f>IF([1]GENOTYPY!P72=109,"A",IF([1]GENOTYPY!P72=111,"B","."))</f>
        <v>A</v>
      </c>
      <c r="Q29" s="26" t="str">
        <f>IF([1]GENOTYPY!Q72=145,"A",IF([1]GENOTYPY!Q72=147,"B",IF([1]GENOTYPY!Q72=150,"C",IF([1]GENOTYPY!Q72=152,"D","."))))</f>
        <v>A</v>
      </c>
      <c r="R29" s="26" t="str">
        <f>IF([1]GENOTYPY!R72=145,"A",IF([1]GENOTYPY!R72=147,"B",IF([1]GENOTYPY!R72=150,"C",IF([1]GENOTYPY!R72=152,"D","."))))</f>
        <v>B</v>
      </c>
      <c r="S29" s="26" t="str">
        <f>IF([1]GENOTYPY!S72=207,"A",IF([1]GENOTYPY!S72=209,"B",IF([1]GENOTYPY!S72=211,"C",".")))</f>
        <v>A</v>
      </c>
      <c r="T29" s="26" t="str">
        <f>IF([1]GENOTYPY!T72=207,"A",IF([1]GENOTYPY!T72=209,"B",IF([1]GENOTYPY!T72=211,"C",".")))</f>
        <v>C</v>
      </c>
      <c r="U29" s="26" t="str">
        <f>IF([1]GENOTYPY!U72=150,"A",IF([1]GENOTYPY!U72=152,"B","."))</f>
        <v>A</v>
      </c>
      <c r="V29" s="26" t="str">
        <f>IF([1]GENOTYPY!V72=150,"A",IF([1]GENOTYPY!V72=152,"B","."))</f>
        <v>B</v>
      </c>
    </row>
    <row r="30" spans="1:22">
      <c r="A30" s="23">
        <v>742</v>
      </c>
      <c r="B30" s="15" t="s">
        <v>360</v>
      </c>
      <c r="C30" s="15" t="str">
        <f>IF([1]GENOTYPY!C73=177,"A",IF([1]GENOTYPY!C73=179,"B","."))</f>
        <v>A</v>
      </c>
      <c r="D30" s="15" t="str">
        <f>IF([1]GENOTYPY!D73=177,"A",IF([1]GENOTYPY!D73=179,"B","."))</f>
        <v>B</v>
      </c>
      <c r="E30" s="26" t="str">
        <f>IF([1]GENOTYPY!E73=140,"A",IF([1]GENOTYPY!E73=142,"B",IF([1]GENOTYPY!E73=160,"C",IF([1]GENOTYPY!E73=162,"D","."))))</f>
        <v>B</v>
      </c>
      <c r="F30" s="26" t="str">
        <f>IF([1]GENOTYPY!F73=140,"A",IF([1]GENOTYPY!F73=142,"B",IF([1]GENOTYPY!F73=160,"C",IF([1]GENOTYPY!F73=162,"D","."))))</f>
        <v>B</v>
      </c>
      <c r="G30" s="26" t="str">
        <f>IF([1]GENOTYPY!G73=134,"A",IF([1]GENOTYPY!G73=149,"B","."))</f>
        <v>A</v>
      </c>
      <c r="H30" s="26" t="str">
        <f>IF([1]GENOTYPY!H73=134,"A",IF([1]GENOTYPY!H73=149,"B","."))</f>
        <v>B</v>
      </c>
      <c r="I30" s="26" t="str">
        <f>IF([1]GENOTYPY!I73=103,"A",IF([1]GENOTYPY!I73=107,"B",IF([1]GENOTYPY!I73=140,"C",IF([1]GENOTYPY!I73=141,"D","."))))</f>
        <v>B</v>
      </c>
      <c r="J30" s="26" t="str">
        <f>IF([1]GENOTYPY!J73=103,"A",IF([1]GENOTYPY!J73=107,"B",IF([1]GENOTYPY!J73=140,"C",IF([1]GENOTYPY!J73=141,"D","."))))</f>
        <v>D</v>
      </c>
      <c r="K30" s="26" t="str">
        <f>IF([1]GENOTYPY!K73=207,"A",IF([1]GENOTYPY!K73=215,"B","."))</f>
        <v>B</v>
      </c>
      <c r="L30" s="26" t="str">
        <f>IF([1]GENOTYPY!L73=207,"A",IF([1]GENOTYPY!L73=215,"B","."))</f>
        <v>B</v>
      </c>
      <c r="M30" s="26" t="str">
        <f>IF([1]GENOTYPY!M73=176,"A",IF([1]GENOTYPY!M73=178,"B","."))</f>
        <v>A</v>
      </c>
      <c r="N30" s="26" t="str">
        <f>IF([1]GENOTYPY!N73=176,"A",IF([1]GENOTYPY!N73=178,"B","."))</f>
        <v>B</v>
      </c>
      <c r="O30" s="26" t="str">
        <f>IF([1]GENOTYPY!O73=109,"A",IF([1]GENOTYPY!O73=111,"B","."))</f>
        <v>A</v>
      </c>
      <c r="P30" s="26" t="str">
        <f>IF([1]GENOTYPY!P73=109,"A",IF([1]GENOTYPY!P73=111,"B","."))</f>
        <v>A</v>
      </c>
      <c r="Q30" s="26" t="str">
        <f>IF([1]GENOTYPY!Q73=145,"A",IF([1]GENOTYPY!Q73=147,"B",IF([1]GENOTYPY!Q73=150,"C",IF([1]GENOTYPY!Q73=152,"D","."))))</f>
        <v>A</v>
      </c>
      <c r="R30" s="26" t="str">
        <f>IF([1]GENOTYPY!R73=145,"A",IF([1]GENOTYPY!R73=147,"B",IF([1]GENOTYPY!R73=150,"C",IF([1]GENOTYPY!R73=152,"D","."))))</f>
        <v>A</v>
      </c>
      <c r="S30" s="26" t="str">
        <f>IF([1]GENOTYPY!S73=207,"A",IF([1]GENOTYPY!S73=209,"B",IF([1]GENOTYPY!S73=211,"C",".")))</f>
        <v>C</v>
      </c>
      <c r="T30" s="26" t="str">
        <f>IF([1]GENOTYPY!T73=207,"A",IF([1]GENOTYPY!T73=209,"B",IF([1]GENOTYPY!T73=211,"C",".")))</f>
        <v>C</v>
      </c>
      <c r="U30" s="26" t="str">
        <f>IF([1]GENOTYPY!U73=150,"A",IF([1]GENOTYPY!U73=152,"B","."))</f>
        <v>A</v>
      </c>
      <c r="V30" s="26" t="str">
        <f>IF([1]GENOTYPY!V73=150,"A",IF([1]GENOTYPY!V73=152,"B","."))</f>
        <v>A</v>
      </c>
    </row>
    <row r="31" spans="1:22">
      <c r="A31" s="23">
        <v>755</v>
      </c>
      <c r="B31" s="15" t="s">
        <v>360</v>
      </c>
      <c r="C31" s="15" t="str">
        <f>IF([1]GENOTYPY!C79=177,"A",IF([1]GENOTYPY!C79=179,"B","."))</f>
        <v>A</v>
      </c>
      <c r="D31" s="15" t="str">
        <f>IF([1]GENOTYPY!D79=177,"A",IF([1]GENOTYPY!D79=179,"B","."))</f>
        <v>B</v>
      </c>
      <c r="E31" s="26" t="str">
        <f>IF([1]GENOTYPY!E79=140,"A",IF([1]GENOTYPY!E79=142,"B",IF([1]GENOTYPY!E79=160,"C",IF([1]GENOTYPY!E79=162,"D","."))))</f>
        <v>B</v>
      </c>
      <c r="F31" s="26" t="str">
        <f>IF([1]GENOTYPY!F79=140,"A",IF([1]GENOTYPY!F79=142,"B",IF([1]GENOTYPY!F79=160,"C",IF([1]GENOTYPY!F79=162,"D","."))))</f>
        <v>B</v>
      </c>
      <c r="G31" s="26" t="str">
        <f>IF([1]GENOTYPY!G79=134,"A",IF([1]GENOTYPY!G79=149,"B","."))</f>
        <v>A</v>
      </c>
      <c r="H31" s="26" t="str">
        <f>IF([1]GENOTYPY!H79=134,"A",IF([1]GENOTYPY!H79=149,"B","."))</f>
        <v>A</v>
      </c>
      <c r="I31" s="26" t="str">
        <f>IF([1]GENOTYPY!I79=103,"A",IF([1]GENOTYPY!I79=107,"B",IF([1]GENOTYPY!I79=140,"C",IF([1]GENOTYPY!I79=141,"D","."))))</f>
        <v>B</v>
      </c>
      <c r="J31" s="26" t="str">
        <f>IF([1]GENOTYPY!J79=103,"A",IF([1]GENOTYPY!J79=107,"B",IF([1]GENOTYPY!J79=140,"C",IF([1]GENOTYPY!J79=141,"D","."))))</f>
        <v>B</v>
      </c>
      <c r="K31" s="26" t="str">
        <f>IF([1]GENOTYPY!K79=207,"A",IF([1]GENOTYPY!K79=215,"B","."))</f>
        <v>B</v>
      </c>
      <c r="L31" s="26" t="str">
        <f>IF([1]GENOTYPY!L79=207,"A",IF([1]GENOTYPY!L79=215,"B","."))</f>
        <v>B</v>
      </c>
      <c r="M31" s="26" t="str">
        <f>IF([1]GENOTYPY!M79=176,"A",IF([1]GENOTYPY!M79=178,"B","."))</f>
        <v>A</v>
      </c>
      <c r="N31" s="26" t="str">
        <f>IF([1]GENOTYPY!N79=176,"A",IF([1]GENOTYPY!N79=178,"B","."))</f>
        <v>B</v>
      </c>
      <c r="O31" s="26" t="str">
        <f>IF([1]GENOTYPY!O79=109,"A",IF([1]GENOTYPY!O79=111,"B","."))</f>
        <v>B</v>
      </c>
      <c r="P31" s="26" t="str">
        <f>IF([1]GENOTYPY!P79=109,"A",IF([1]GENOTYPY!P79=111,"B","."))</f>
        <v>B</v>
      </c>
      <c r="Q31" s="26" t="str">
        <f>IF([1]GENOTYPY!Q79=145,"A",IF([1]GENOTYPY!Q79=147,"B",IF([1]GENOTYPY!Q79=150,"C",IF([1]GENOTYPY!Q79=152,"D","."))))</f>
        <v>A</v>
      </c>
      <c r="R31" s="26" t="str">
        <f>IF([1]GENOTYPY!R79=145,"A",IF([1]GENOTYPY!R79=147,"B",IF([1]GENOTYPY!R79=150,"C",IF([1]GENOTYPY!R79=152,"D","."))))</f>
        <v>B</v>
      </c>
      <c r="S31" s="26" t="str">
        <f>IF([1]GENOTYPY!S79=207,"A",IF([1]GENOTYPY!S79=209,"B",IF([1]GENOTYPY!S79=211,"C",".")))</f>
        <v>C</v>
      </c>
      <c r="T31" s="26" t="str">
        <f>IF([1]GENOTYPY!T79=207,"A",IF([1]GENOTYPY!T79=209,"B",IF([1]GENOTYPY!T79=211,"C",".")))</f>
        <v>C</v>
      </c>
      <c r="U31" s="26" t="str">
        <f>IF([1]GENOTYPY!U79=150,"A",IF([1]GENOTYPY!U79=152,"B","."))</f>
        <v>A</v>
      </c>
      <c r="V31" s="26" t="str">
        <f>IF([1]GENOTYPY!V79=150,"A",IF([1]GENOTYPY!V79=152,"B","."))</f>
        <v>B</v>
      </c>
    </row>
    <row r="32" spans="1:22">
      <c r="A32" s="23">
        <v>759</v>
      </c>
      <c r="B32" s="15" t="s">
        <v>360</v>
      </c>
      <c r="C32" s="15" t="str">
        <f>IF([1]GENOTYPY!C81=177,"A",IF([1]GENOTYPY!C81=179,"B","."))</f>
        <v>B</v>
      </c>
      <c r="D32" s="15" t="str">
        <f>IF([1]GENOTYPY!D81=177,"A",IF([1]GENOTYPY!D81=179,"B","."))</f>
        <v>B</v>
      </c>
      <c r="E32" s="26" t="str">
        <f>IF([1]GENOTYPY!E81=140,"A",IF([1]GENOTYPY!E81=142,"B",IF([1]GENOTYPY!E81=160,"C",IF([1]GENOTYPY!E81=162,"D","."))))</f>
        <v>A</v>
      </c>
      <c r="F32" s="26" t="str">
        <f>IF([1]GENOTYPY!F81=140,"A",IF([1]GENOTYPY!F81=142,"B",IF([1]GENOTYPY!F81=160,"C",IF([1]GENOTYPY!F81=162,"D","."))))</f>
        <v>A</v>
      </c>
      <c r="G32" s="26" t="str">
        <f>IF([1]GENOTYPY!G81=134,"A",IF([1]GENOTYPY!G81=149,"B","."))</f>
        <v>A</v>
      </c>
      <c r="H32" s="26" t="str">
        <f>IF([1]GENOTYPY!H81=134,"A",IF([1]GENOTYPY!H81=149,"B","."))</f>
        <v>A</v>
      </c>
      <c r="I32" s="26" t="str">
        <f>IF([1]GENOTYPY!I81=103,"A",IF([1]GENOTYPY!I81=107,"B",IF([1]GENOTYPY!I81=140,"C",IF([1]GENOTYPY!I81=141,"D","."))))</f>
        <v>B</v>
      </c>
      <c r="J32" s="26" t="str">
        <f>IF([1]GENOTYPY!J81=103,"A",IF([1]GENOTYPY!J81=107,"B",IF([1]GENOTYPY!J81=140,"C",IF([1]GENOTYPY!J81=141,"D","."))))</f>
        <v>B</v>
      </c>
      <c r="K32" s="26" t="str">
        <f>IF([1]GENOTYPY!K81=207,"A",IF([1]GENOTYPY!K81=215,"B","."))</f>
        <v>B</v>
      </c>
      <c r="L32" s="26" t="str">
        <f>IF([1]GENOTYPY!L81=207,"A",IF([1]GENOTYPY!L81=215,"B","."))</f>
        <v>B</v>
      </c>
      <c r="M32" s="26" t="str">
        <f>IF([1]GENOTYPY!M81=176,"A",IF([1]GENOTYPY!M81=178,"B","."))</f>
        <v>B</v>
      </c>
      <c r="N32" s="26" t="str">
        <f>IF([1]GENOTYPY!N81=176,"A",IF([1]GENOTYPY!N81=178,"B","."))</f>
        <v>B</v>
      </c>
      <c r="O32" s="26" t="str">
        <f>IF([1]GENOTYPY!O81=109,"A",IF([1]GENOTYPY!O81=111,"B","."))</f>
        <v>B</v>
      </c>
      <c r="P32" s="26" t="str">
        <f>IF([1]GENOTYPY!P81=109,"A",IF([1]GENOTYPY!P81=111,"B","."))</f>
        <v>B</v>
      </c>
      <c r="Q32" s="26" t="str">
        <f>IF([1]GENOTYPY!Q81=145,"A",IF([1]GENOTYPY!Q81=147,"B",IF([1]GENOTYPY!Q81=150,"C",IF([1]GENOTYPY!Q81=152,"D","."))))</f>
        <v>B</v>
      </c>
      <c r="R32" s="26" t="str">
        <f>IF([1]GENOTYPY!R81=145,"A",IF([1]GENOTYPY!R81=147,"B",IF([1]GENOTYPY!R81=150,"C",IF([1]GENOTYPY!R81=152,"D","."))))</f>
        <v>B</v>
      </c>
      <c r="S32" s="26" t="str">
        <f>IF([1]GENOTYPY!S81=207,"A",IF([1]GENOTYPY!S81=209,"B",IF([1]GENOTYPY!S81=211,"C",".")))</f>
        <v>C</v>
      </c>
      <c r="T32" s="26" t="str">
        <f>IF([1]GENOTYPY!T81=207,"A",IF([1]GENOTYPY!T81=209,"B",IF([1]GENOTYPY!T81=211,"C",".")))</f>
        <v>C</v>
      </c>
      <c r="U32" s="26" t="str">
        <f>IF([1]GENOTYPY!U81=150,"A",IF([1]GENOTYPY!U81=152,"B","."))</f>
        <v>B</v>
      </c>
      <c r="V32" s="26" t="str">
        <f>IF([1]GENOTYPY!V81=150,"A",IF([1]GENOTYPY!V81=152,"B","."))</f>
        <v>B</v>
      </c>
    </row>
    <row r="33" spans="1:22">
      <c r="A33" s="23">
        <v>819</v>
      </c>
      <c r="B33" s="15" t="s">
        <v>360</v>
      </c>
      <c r="C33" s="26" t="s">
        <v>466</v>
      </c>
      <c r="D33" s="26" t="s">
        <v>466</v>
      </c>
      <c r="E33" s="26" t="s">
        <v>466</v>
      </c>
      <c r="F33" s="26" t="s">
        <v>466</v>
      </c>
      <c r="G33" s="26" t="s">
        <v>466</v>
      </c>
      <c r="H33" s="26" t="s">
        <v>467</v>
      </c>
      <c r="I33" s="26" t="s">
        <v>467</v>
      </c>
      <c r="J33" s="26" t="s">
        <v>466</v>
      </c>
      <c r="K33" s="26" t="s">
        <v>466</v>
      </c>
      <c r="L33" s="26" t="s">
        <v>466</v>
      </c>
      <c r="M33" s="26" t="s">
        <v>466</v>
      </c>
      <c r="N33" s="26" t="s">
        <v>466</v>
      </c>
      <c r="O33" s="26" t="s">
        <v>466</v>
      </c>
      <c r="P33" s="26" t="s">
        <v>467</v>
      </c>
      <c r="Q33" s="26" t="s">
        <v>467</v>
      </c>
      <c r="R33" s="26" t="s">
        <v>466</v>
      </c>
      <c r="S33" s="26" t="s">
        <v>466</v>
      </c>
      <c r="T33" s="26" t="s">
        <v>469</v>
      </c>
      <c r="U33" s="26" t="s">
        <v>469</v>
      </c>
      <c r="V33" s="26" t="s">
        <v>466</v>
      </c>
    </row>
    <row r="34" spans="1:22">
      <c r="A34" s="23">
        <v>832</v>
      </c>
      <c r="B34" s="15" t="s">
        <v>360</v>
      </c>
      <c r="C34" s="15" t="str">
        <f>IF([1]GENOTYPY!C85=177,"A",IF([1]GENOTYPY!C85=179,"B","."))</f>
        <v>A</v>
      </c>
      <c r="D34" s="15" t="str">
        <f>IF([1]GENOTYPY!D85=177,"A",IF([1]GENOTYPY!D85=179,"B","."))</f>
        <v>B</v>
      </c>
      <c r="E34" s="26" t="str">
        <f>IF([1]GENOTYPY!E85=140,"A",IF([1]GENOTYPY!E85=142,"B",IF([1]GENOTYPY!E85=160,"C",IF([1]GENOTYPY!E85=162,"D","."))))</f>
        <v>A</v>
      </c>
      <c r="F34" s="26" t="str">
        <f>IF([1]GENOTYPY!F85=140,"A",IF([1]GENOTYPY!F85=142,"B",IF([1]GENOTYPY!F85=160,"C",IF([1]GENOTYPY!F85=162,"D","."))))</f>
        <v>A</v>
      </c>
      <c r="G34" s="26" t="str">
        <f>IF([1]GENOTYPY!G85=134,"A",IF([1]GENOTYPY!G85=149,"B","."))</f>
        <v>A</v>
      </c>
      <c r="H34" s="26" t="str">
        <f>IF([1]GENOTYPY!H85=134,"A",IF([1]GENOTYPY!H85=149,"B","."))</f>
        <v>B</v>
      </c>
      <c r="I34" s="26" t="str">
        <f>IF([1]GENOTYPY!I85=103,"A",IF([1]GENOTYPY!I85=107,"B",IF([1]GENOTYPY!I85=140,"C",IF([1]GENOTYPY!I85=141,"D","."))))</f>
        <v>B</v>
      </c>
      <c r="J34" s="26" t="str">
        <f>IF([1]GENOTYPY!J85=103,"A",IF([1]GENOTYPY!J85=107,"B",IF([1]GENOTYPY!J85=140,"C",IF([1]GENOTYPY!J85=141,"D","."))))</f>
        <v>B</v>
      </c>
      <c r="K34" s="26" t="str">
        <f>IF([1]GENOTYPY!K85=207,"A",IF([1]GENOTYPY!K85=215,"B","."))</f>
        <v>B</v>
      </c>
      <c r="L34" s="26" t="str">
        <f>IF([1]GENOTYPY!L85=207,"A",IF([1]GENOTYPY!L85=215,"B","."))</f>
        <v>B</v>
      </c>
      <c r="M34" s="26" t="str">
        <f>IF([1]GENOTYPY!M85=176,"A",IF([1]GENOTYPY!M85=178,"B","."))</f>
        <v>A</v>
      </c>
      <c r="N34" s="26" t="str">
        <f>IF([1]GENOTYPY!N85=176,"A",IF([1]GENOTYPY!N85=178,"B","."))</f>
        <v>B</v>
      </c>
      <c r="O34" s="26" t="str">
        <f>IF([1]GENOTYPY!O85=109,"A",IF([1]GENOTYPY!O85=111,"B","."))</f>
        <v>A</v>
      </c>
      <c r="P34" s="26" t="str">
        <f>IF([1]GENOTYPY!P85=109,"A",IF([1]GENOTYPY!P85=111,"B","."))</f>
        <v>A</v>
      </c>
      <c r="Q34" s="26" t="str">
        <f>IF([1]GENOTYPY!Q85=145,"A",IF([1]GENOTYPY!Q85=147,"B",IF([1]GENOTYPY!Q85=150,"C",IF([1]GENOTYPY!Q85=152,"D","."))))</f>
        <v>A</v>
      </c>
      <c r="R34" s="26" t="str">
        <f>IF([1]GENOTYPY!R85=145,"A",IF([1]GENOTYPY!R85=147,"B",IF([1]GENOTYPY!R85=150,"C",IF([1]GENOTYPY!R85=152,"D","."))))</f>
        <v>C</v>
      </c>
      <c r="S34" s="26" t="str">
        <f>IF([1]GENOTYPY!S85=207,"A",IF([1]GENOTYPY!S85=209,"B",IF([1]GENOTYPY!S85=211,"C",".")))</f>
        <v>C</v>
      </c>
      <c r="T34" s="26" t="str">
        <f>IF([1]GENOTYPY!T85=207,"A",IF([1]GENOTYPY!T85=209,"B",IF([1]GENOTYPY!T85=211,"C",".")))</f>
        <v>C</v>
      </c>
      <c r="U34" s="26" t="str">
        <f>IF([1]GENOTYPY!U85=150,"A",IF([1]GENOTYPY!U85=152,"B","."))</f>
        <v>A</v>
      </c>
      <c r="V34" s="26" t="str">
        <f>IF([1]GENOTYPY!V85=150,"A",IF([1]GENOTYPY!V85=152,"B","."))</f>
        <v>B</v>
      </c>
    </row>
    <row r="35" spans="1:22">
      <c r="A35" s="23">
        <v>838</v>
      </c>
      <c r="B35" s="15" t="s">
        <v>360</v>
      </c>
      <c r="C35" s="15" t="str">
        <f>IF([1]GENOTYPY!C87=177,"A",IF([1]GENOTYPY!C87=179,"B","."))</f>
        <v>B</v>
      </c>
      <c r="D35" s="15" t="str">
        <f>IF([1]GENOTYPY!D87=177,"A",IF([1]GENOTYPY!D87=179,"B","."))</f>
        <v>B</v>
      </c>
      <c r="E35" s="26" t="str">
        <f>IF([1]GENOTYPY!E87=140,"A",IF([1]GENOTYPY!E87=142,"B",IF([1]GENOTYPY!E87=160,"C",IF([1]GENOTYPY!E87=162,"D","."))))</f>
        <v>A</v>
      </c>
      <c r="F35" s="26" t="str">
        <f>IF([1]GENOTYPY!F87=140,"A",IF([1]GENOTYPY!F87=142,"B",IF([1]GENOTYPY!F87=160,"C",IF([1]GENOTYPY!F87=162,"D","."))))</f>
        <v>A</v>
      </c>
      <c r="G35" s="26" t="str">
        <f>IF([1]GENOTYPY!G87=134,"A",IF([1]GENOTYPY!G87=149,"B","."))</f>
        <v>A</v>
      </c>
      <c r="H35" s="26" t="str">
        <f>IF([1]GENOTYPY!H87=134,"A",IF([1]GENOTYPY!H87=149,"B","."))</f>
        <v>B</v>
      </c>
      <c r="I35" s="26" t="str">
        <f>IF([1]GENOTYPY!I87=103,"A",IF([1]GENOTYPY!I87=107,"B",IF([1]GENOTYPY!I87=140,"C",IF([1]GENOTYPY!I87=141,"D","."))))</f>
        <v>B</v>
      </c>
      <c r="J35" s="26" t="str">
        <f>IF([1]GENOTYPY!J87=103,"A",IF([1]GENOTYPY!J87=107,"B",IF([1]GENOTYPY!J87=140,"C",IF([1]GENOTYPY!J87=141,"D","."))))</f>
        <v>B</v>
      </c>
      <c r="K35" s="26" t="str">
        <f>IF([1]GENOTYPY!K87=207,"A",IF([1]GENOTYPY!K87=215,"B","."))</f>
        <v>A</v>
      </c>
      <c r="L35" s="26" t="str">
        <f>IF([1]GENOTYPY!L87=207,"A",IF([1]GENOTYPY!L87=215,"B","."))</f>
        <v>B</v>
      </c>
      <c r="M35" s="26" t="str">
        <f>IF([1]GENOTYPY!M87=176,"A",IF([1]GENOTYPY!M87=178,"B","."))</f>
        <v>B</v>
      </c>
      <c r="N35" s="26" t="str">
        <f>IF([1]GENOTYPY!N87=176,"A",IF([1]GENOTYPY!N87=178,"B","."))</f>
        <v>B</v>
      </c>
      <c r="O35" s="26" t="str">
        <f>IF([1]GENOTYPY!O87=109,"A",IF([1]GENOTYPY!O87=111,"B","."))</f>
        <v>A</v>
      </c>
      <c r="P35" s="26" t="str">
        <f>IF([1]GENOTYPY!P87=109,"A",IF([1]GENOTYPY!P87=111,"B","."))</f>
        <v>B</v>
      </c>
      <c r="Q35" s="26" t="str">
        <f>IF([1]GENOTYPY!Q87=145,"A",IF([1]GENOTYPY!Q87=147,"B",IF([1]GENOTYPY!Q87=150,"C",IF([1]GENOTYPY!Q87=152,"D","."))))</f>
        <v>A</v>
      </c>
      <c r="R35" s="26" t="str">
        <f>IF([1]GENOTYPY!R87=145,"A",IF([1]GENOTYPY!R87=147,"B",IF([1]GENOTYPY!R87=150,"C",IF([1]GENOTYPY!R87=152,"D","."))))</f>
        <v>A</v>
      </c>
      <c r="S35" s="26" t="str">
        <f>IF([1]GENOTYPY!S87=207,"A",IF([1]GENOTYPY!S87=209,"B",IF([1]GENOTYPY!S87=211,"C",".")))</f>
        <v>A</v>
      </c>
      <c r="T35" s="26" t="str">
        <f>IF([1]GENOTYPY!T87=207,"A",IF([1]GENOTYPY!T87=209,"B",IF([1]GENOTYPY!T87=211,"C",".")))</f>
        <v>C</v>
      </c>
      <c r="U35" s="26" t="str">
        <f>IF([1]GENOTYPY!U87=150,"A",IF([1]GENOTYPY!U87=152,"B","."))</f>
        <v>A</v>
      </c>
      <c r="V35" s="26" t="str">
        <f>IF([1]GENOTYPY!V87=150,"A",IF([1]GENOTYPY!V87=152,"B","."))</f>
        <v>A</v>
      </c>
    </row>
    <row r="36" spans="1:22">
      <c r="A36" s="27">
        <v>868</v>
      </c>
      <c r="B36" s="15" t="s">
        <v>360</v>
      </c>
      <c r="C36" s="15" t="str">
        <f>IF([1]GENOTYPY!C89=177,"A",IF([1]GENOTYPY!C89=179,"B","."))</f>
        <v>A</v>
      </c>
      <c r="D36" s="15" t="str">
        <f>IF([1]GENOTYPY!D89=177,"A",IF([1]GENOTYPY!D89=179,"B","."))</f>
        <v>B</v>
      </c>
      <c r="E36" s="26" t="str">
        <f>IF([1]GENOTYPY!E89=140,"A",IF([1]GENOTYPY!E89=142,"B",IF([1]GENOTYPY!E89=160,"C",IF([1]GENOTYPY!E89=162,"D","."))))</f>
        <v>B</v>
      </c>
      <c r="F36" s="26" t="str">
        <f>IF([1]GENOTYPY!F89=140,"A",IF([1]GENOTYPY!F89=142,"B",IF([1]GENOTYPY!F89=160,"C",IF([1]GENOTYPY!F89=162,"D","."))))</f>
        <v>B</v>
      </c>
      <c r="G36" s="26" t="str">
        <f>IF([1]GENOTYPY!G89=134,"A",IF([1]GENOTYPY!G89=149,"B","."))</f>
        <v>A</v>
      </c>
      <c r="H36" s="26" t="str">
        <f>IF([1]GENOTYPY!H89=134,"A",IF([1]GENOTYPY!H89=149,"B","."))</f>
        <v>A</v>
      </c>
      <c r="I36" s="26" t="str">
        <f>IF([1]GENOTYPY!I89=103,"A",IF([1]GENOTYPY!I89=107,"B",IF([1]GENOTYPY!I89=140,"C",IF([1]GENOTYPY!I89=141,"D","."))))</f>
        <v>B</v>
      </c>
      <c r="J36" s="26" t="str">
        <f>IF([1]GENOTYPY!J89=103,"A",IF([1]GENOTYPY!J89=107,"B",IF([1]GENOTYPY!J89=140,"C",IF([1]GENOTYPY!J89=141,"D","."))))</f>
        <v>B</v>
      </c>
      <c r="K36" s="26" t="str">
        <f>IF([1]GENOTYPY!K89=207,"A",IF([1]GENOTYPY!K89=215,"B","."))</f>
        <v>B</v>
      </c>
      <c r="L36" s="26" t="str">
        <f>IF([1]GENOTYPY!L89=207,"A",IF([1]GENOTYPY!L89=215,"B","."))</f>
        <v>B</v>
      </c>
      <c r="M36" s="26" t="str">
        <f>IF([1]GENOTYPY!M89=176,"A",IF([1]GENOTYPY!M89=178,"B","."))</f>
        <v>A</v>
      </c>
      <c r="N36" s="26" t="str">
        <f>IF([1]GENOTYPY!N89=176,"A",IF([1]GENOTYPY!N89=178,"B","."))</f>
        <v>B</v>
      </c>
      <c r="O36" s="26" t="str">
        <f>IF([1]GENOTYPY!O89=109,"A",IF([1]GENOTYPY!O89=111,"B","."))</f>
        <v>A</v>
      </c>
      <c r="P36" s="26" t="str">
        <f>IF([1]GENOTYPY!P89=109,"A",IF([1]GENOTYPY!P89=111,"B","."))</f>
        <v>B</v>
      </c>
      <c r="Q36" s="26" t="str">
        <f>IF([1]GENOTYPY!Q89=145,"A",IF([1]GENOTYPY!Q89=147,"B",IF([1]GENOTYPY!Q89=150,"C",IF([1]GENOTYPY!Q89=152,"D","."))))</f>
        <v>A</v>
      </c>
      <c r="R36" s="26" t="str">
        <f>IF([1]GENOTYPY!R89=145,"A",IF([1]GENOTYPY!R89=147,"B",IF([1]GENOTYPY!R89=150,"C",IF([1]GENOTYPY!R89=152,"D","."))))</f>
        <v>C</v>
      </c>
      <c r="S36" s="26" t="str">
        <f>IF([1]GENOTYPY!S89=207,"A",IF([1]GENOTYPY!S89=209,"B",IF([1]GENOTYPY!S89=211,"C",".")))</f>
        <v>A</v>
      </c>
      <c r="T36" s="26" t="str">
        <f>IF([1]GENOTYPY!T89=207,"A",IF([1]GENOTYPY!T89=209,"B",IF([1]GENOTYPY!T89=211,"C",".")))</f>
        <v>C</v>
      </c>
      <c r="U36" s="26" t="str">
        <f>IF([1]GENOTYPY!U89=150,"A",IF([1]GENOTYPY!U89=152,"B","."))</f>
        <v>A</v>
      </c>
      <c r="V36" s="26" t="str">
        <f>IF([1]GENOTYPY!V89=150,"A",IF([1]GENOTYPY!V89=152,"B","."))</f>
        <v>B</v>
      </c>
    </row>
    <row r="37" spans="1:22">
      <c r="A37" s="23">
        <v>878</v>
      </c>
      <c r="B37" s="15" t="s">
        <v>360</v>
      </c>
      <c r="C37" s="15" t="str">
        <f>IF([1]GENOTYPY!C92=177,"A",IF([1]GENOTYPY!C92=179,"B","."))</f>
        <v>A</v>
      </c>
      <c r="D37" s="15" t="str">
        <f>IF([1]GENOTYPY!D92=177,"A",IF([1]GENOTYPY!D92=179,"B","."))</f>
        <v>B</v>
      </c>
      <c r="E37" s="26" t="str">
        <f>IF([1]GENOTYPY!E92=140,"A",IF([1]GENOTYPY!E92=142,"B",IF([1]GENOTYPY!E92=160,"C",IF([1]GENOTYPY!E92=162,"D","."))))</f>
        <v>A</v>
      </c>
      <c r="F37" s="26" t="str">
        <f>IF([1]GENOTYPY!F92=140,"A",IF([1]GENOTYPY!F92=142,"B",IF([1]GENOTYPY!F92=160,"C",IF([1]GENOTYPY!F92=162,"D","."))))</f>
        <v>A</v>
      </c>
      <c r="G37" s="26" t="str">
        <f>IF([1]GENOTYPY!G92=134,"A",IF([1]GENOTYPY!G92=149,"B","."))</f>
        <v>A</v>
      </c>
      <c r="H37" s="26" t="str">
        <f>IF([1]GENOTYPY!H92=134,"A",IF([1]GENOTYPY!H92=149,"B","."))</f>
        <v>B</v>
      </c>
      <c r="I37" s="26" t="str">
        <f>IF([1]GENOTYPY!I92=103,"A",IF([1]GENOTYPY!I92=107,"B",IF([1]GENOTYPY!I92=140,"C",IF([1]GENOTYPY!I92=141,"D","."))))</f>
        <v>B</v>
      </c>
      <c r="J37" s="26" t="str">
        <f>IF([1]GENOTYPY!J92=103,"A",IF([1]GENOTYPY!J92=107,"B",IF([1]GENOTYPY!J92=140,"C",IF([1]GENOTYPY!J92=141,"D","."))))</f>
        <v>B</v>
      </c>
      <c r="K37" s="26" t="str">
        <f>IF([1]GENOTYPY!K92=207,"A",IF([1]GENOTYPY!K92=215,"B","."))</f>
        <v>B</v>
      </c>
      <c r="L37" s="26" t="str">
        <f>IF([1]GENOTYPY!L92=207,"A",IF([1]GENOTYPY!L92=215,"B","."))</f>
        <v>B</v>
      </c>
      <c r="M37" s="26" t="str">
        <f>IF([1]GENOTYPY!M92=176,"A",IF([1]GENOTYPY!M92=178,"B","."))</f>
        <v>A</v>
      </c>
      <c r="N37" s="26" t="str">
        <f>IF([1]GENOTYPY!N92=176,"A",IF([1]GENOTYPY!N92=178,"B","."))</f>
        <v>B</v>
      </c>
      <c r="O37" s="26" t="str">
        <f>IF([1]GENOTYPY!O92=109,"A",IF([1]GENOTYPY!O92=111,"B","."))</f>
        <v>B</v>
      </c>
      <c r="P37" s="26" t="str">
        <f>IF([1]GENOTYPY!P92=109,"A",IF([1]GENOTYPY!P92=111,"B","."))</f>
        <v>B</v>
      </c>
      <c r="Q37" s="26" t="str">
        <f>IF([1]GENOTYPY!Q92=145,"A",IF([1]GENOTYPY!Q92=147,"B",IF([1]GENOTYPY!Q92=150,"C",IF([1]GENOTYPY!Q92=152,"D","."))))</f>
        <v>A</v>
      </c>
      <c r="R37" s="26" t="str">
        <f>IF([1]GENOTYPY!R92=145,"A",IF([1]GENOTYPY!R92=147,"B",IF([1]GENOTYPY!R92=150,"C",IF([1]GENOTYPY!R92=152,"D","."))))</f>
        <v>B</v>
      </c>
      <c r="S37" s="26" t="str">
        <f>IF([1]GENOTYPY!S92=207,"A",IF([1]GENOTYPY!S92=209,"B",IF([1]GENOTYPY!S92=211,"C",".")))</f>
        <v>C</v>
      </c>
      <c r="T37" s="26" t="str">
        <f>IF([1]GENOTYPY!T92=207,"A",IF([1]GENOTYPY!T92=209,"B",IF([1]GENOTYPY!T92=211,"C",".")))</f>
        <v>C</v>
      </c>
      <c r="U37" s="26" t="str">
        <f>IF([1]GENOTYPY!U92=150,"A",IF([1]GENOTYPY!U92=152,"B","."))</f>
        <v>B</v>
      </c>
      <c r="V37" s="26" t="str">
        <f>IF([1]GENOTYPY!V92=150,"A",IF([1]GENOTYPY!V92=152,"B","."))</f>
        <v>B</v>
      </c>
    </row>
    <row r="38" spans="1:22">
      <c r="A38" s="23">
        <v>900</v>
      </c>
      <c r="B38" s="15" t="s">
        <v>360</v>
      </c>
      <c r="C38" s="15" t="str">
        <f>IF([1]GENOTYPY!C100=177,"A",IF([1]GENOTYPY!C100=179,"B","."))</f>
        <v>A</v>
      </c>
      <c r="D38" s="15" t="str">
        <f>IF([1]GENOTYPY!D100=177,"A",IF([1]GENOTYPY!D100=179,"B","."))</f>
        <v>A</v>
      </c>
      <c r="E38" s="26" t="str">
        <f>IF([1]GENOTYPY!E100=140,"A",IF([1]GENOTYPY!E100=142,"B",IF([1]GENOTYPY!E100=160,"C",IF([1]GENOTYPY!E100=162,"D","."))))</f>
        <v>A</v>
      </c>
      <c r="F38" s="26" t="str">
        <f>IF([1]GENOTYPY!F100=140,"A",IF([1]GENOTYPY!F100=142,"B",IF([1]GENOTYPY!F100=160,"C",IF([1]GENOTYPY!F100=162,"D","."))))</f>
        <v>A</v>
      </c>
      <c r="G38" s="26" t="str">
        <f>IF([1]GENOTYPY!G100=134,"A",IF([1]GENOTYPY!G100=149,"B","."))</f>
        <v>B</v>
      </c>
      <c r="H38" s="26" t="str">
        <f>IF([1]GENOTYPY!H100=134,"A",IF([1]GENOTYPY!H100=149,"B","."))</f>
        <v>B</v>
      </c>
      <c r="I38" s="26" t="str">
        <f>IF([1]GENOTYPY!I100=103,"A",IF([1]GENOTYPY!I100=107,"B",IF([1]GENOTYPY!I100=140,"C",IF([1]GENOTYPY!I100=141,"D","."))))</f>
        <v>B</v>
      </c>
      <c r="J38" s="26" t="str">
        <f>IF([1]GENOTYPY!J100=103,"A",IF([1]GENOTYPY!J100=107,"B",IF([1]GENOTYPY!J100=140,"C",IF([1]GENOTYPY!J100=141,"D","."))))</f>
        <v>D</v>
      </c>
      <c r="K38" s="26" t="str">
        <f>IF([1]GENOTYPY!K100=207,"A",IF([1]GENOTYPY!K100=215,"B","."))</f>
        <v>.</v>
      </c>
      <c r="L38" s="26" t="str">
        <f>IF([1]GENOTYPY!L100=207,"A",IF([1]GENOTYPY!L100=215,"B","."))</f>
        <v>.</v>
      </c>
      <c r="M38" s="26" t="str">
        <f>IF([1]GENOTYPY!M100=176,"A",IF([1]GENOTYPY!M100=178,"B","."))</f>
        <v>A</v>
      </c>
      <c r="N38" s="26" t="str">
        <f>IF([1]GENOTYPY!N100=176,"A",IF([1]GENOTYPY!N100=178,"B","."))</f>
        <v>A</v>
      </c>
      <c r="O38" s="26" t="str">
        <f>IF([1]GENOTYPY!O100=109,"A",IF([1]GENOTYPY!O100=111,"B","."))</f>
        <v>A</v>
      </c>
      <c r="P38" s="26" t="str">
        <f>IF([1]GENOTYPY!P100=109,"A",IF([1]GENOTYPY!P100=111,"B","."))</f>
        <v>B</v>
      </c>
      <c r="Q38" s="26" t="str">
        <f>IF([1]GENOTYPY!Q100=145,"A",IF([1]GENOTYPY!Q100=147,"B",IF([1]GENOTYPY!Q100=150,"C",IF([1]GENOTYPY!Q100=152,"D","."))))</f>
        <v>A</v>
      </c>
      <c r="R38" s="26" t="str">
        <f>IF([1]GENOTYPY!R100=145,"A",IF([1]GENOTYPY!R100=147,"B",IF([1]GENOTYPY!R100=150,"C",IF([1]GENOTYPY!R100=152,"D","."))))</f>
        <v>B</v>
      </c>
      <c r="S38" s="26" t="str">
        <f>IF([1]GENOTYPY!S100=207,"A",IF([1]GENOTYPY!S100=209,"B",IF([1]GENOTYPY!S100=211,"C",".")))</f>
        <v>C</v>
      </c>
      <c r="T38" s="26" t="str">
        <f>IF([1]GENOTYPY!T100=207,"A",IF([1]GENOTYPY!T100=209,"B",IF([1]GENOTYPY!T100=211,"C",".")))</f>
        <v>C</v>
      </c>
      <c r="U38" s="26" t="str">
        <f>IF([1]GENOTYPY!U100=150,"A",IF([1]GENOTYPY!U100=152,"B","."))</f>
        <v>A</v>
      </c>
      <c r="V38" s="26" t="str">
        <f>IF([1]GENOTYPY!V100=150,"A",IF([1]GENOTYPY!V100=152,"B","."))</f>
        <v>B</v>
      </c>
    </row>
    <row r="39" spans="1:22">
      <c r="A39" s="23">
        <v>903</v>
      </c>
      <c r="B39" s="15" t="s">
        <v>360</v>
      </c>
      <c r="C39" s="15" t="str">
        <f>IF([1]GENOTYPY!C103=177,"A",IF([1]GENOTYPY!C103=179,"B","."))</f>
        <v>A</v>
      </c>
      <c r="D39" s="15" t="str">
        <f>IF([1]GENOTYPY!D103=177,"A",IF([1]GENOTYPY!D103=179,"B","."))</f>
        <v>B</v>
      </c>
      <c r="E39" s="26" t="str">
        <f>IF([1]GENOTYPY!E103=140,"A",IF([1]GENOTYPY!E103=142,"B",IF([1]GENOTYPY!E103=160,"C",IF([1]GENOTYPY!E103=162,"D","."))))</f>
        <v>A</v>
      </c>
      <c r="F39" s="26" t="str">
        <f>IF([1]GENOTYPY!F103=140,"A",IF([1]GENOTYPY!F103=142,"B",IF([1]GENOTYPY!F103=160,"C",IF([1]GENOTYPY!F103=162,"D","."))))</f>
        <v>B</v>
      </c>
      <c r="G39" s="26" t="str">
        <f>IF([1]GENOTYPY!G103=134,"A",IF([1]GENOTYPY!G103=149,"B","."))</f>
        <v>B</v>
      </c>
      <c r="H39" s="26" t="str">
        <f>IF([1]GENOTYPY!H103=134,"A",IF([1]GENOTYPY!H103=149,"B","."))</f>
        <v>B</v>
      </c>
      <c r="I39" s="26" t="str">
        <f>IF([1]GENOTYPY!I103=103,"A",IF([1]GENOTYPY!I103=107,"B",IF([1]GENOTYPY!I103=140,"C",IF([1]GENOTYPY!I103=141,"D","."))))</f>
        <v>B</v>
      </c>
      <c r="J39" s="26" t="str">
        <f>IF([1]GENOTYPY!J103=103,"A",IF([1]GENOTYPY!J103=107,"B",IF([1]GENOTYPY!J103=140,"C",IF([1]GENOTYPY!J103=141,"D","."))))</f>
        <v>D</v>
      </c>
      <c r="K39" s="26" t="str">
        <f>IF([1]GENOTYPY!K103=207,"A",IF([1]GENOTYPY!K103=215,"B","."))</f>
        <v>A</v>
      </c>
      <c r="L39" s="26" t="str">
        <f>IF([1]GENOTYPY!L103=207,"A",IF([1]GENOTYPY!L103=215,"B","."))</f>
        <v>B</v>
      </c>
      <c r="M39" s="26" t="str">
        <f>IF([1]GENOTYPY!M103=176,"A",IF([1]GENOTYPY!M103=178,"B","."))</f>
        <v>A</v>
      </c>
      <c r="N39" s="26" t="str">
        <f>IF([1]GENOTYPY!N103=176,"A",IF([1]GENOTYPY!N103=178,"B","."))</f>
        <v>B</v>
      </c>
      <c r="O39" s="26" t="str">
        <f>IF([1]GENOTYPY!O103=109,"A",IF([1]GENOTYPY!O103=111,"B","."))</f>
        <v>A</v>
      </c>
      <c r="P39" s="26" t="str">
        <f>IF([1]GENOTYPY!P103=109,"A",IF([1]GENOTYPY!P103=111,"B","."))</f>
        <v>B</v>
      </c>
      <c r="Q39" s="26" t="str">
        <f>IF([1]GENOTYPY!Q103=145,"A",IF([1]GENOTYPY!Q103=147,"B",IF([1]GENOTYPY!Q103=150,"C",IF([1]GENOTYPY!Q103=152,"D","."))))</f>
        <v>A</v>
      </c>
      <c r="R39" s="26" t="str">
        <f>IF([1]GENOTYPY!R103=145,"A",IF([1]GENOTYPY!R103=147,"B",IF([1]GENOTYPY!R103=150,"C",IF([1]GENOTYPY!R103=152,"D","."))))</f>
        <v>B</v>
      </c>
      <c r="S39" s="26" t="str">
        <f>IF([1]GENOTYPY!S103=207,"A",IF([1]GENOTYPY!S103=209,"B",IF([1]GENOTYPY!S103=211,"C",".")))</f>
        <v>C</v>
      </c>
      <c r="T39" s="26" t="str">
        <f>IF([1]GENOTYPY!T103=207,"A",IF([1]GENOTYPY!T103=209,"B",IF([1]GENOTYPY!T103=211,"C",".")))</f>
        <v>C</v>
      </c>
      <c r="U39" s="26" t="str">
        <f>IF([1]GENOTYPY!U103=150,"A",IF([1]GENOTYPY!U103=152,"B","."))</f>
        <v>A</v>
      </c>
      <c r="V39" s="26" t="str">
        <f>IF([1]GENOTYPY!V103=150,"A",IF([1]GENOTYPY!V103=152,"B","."))</f>
        <v>B</v>
      </c>
    </row>
    <row r="40" spans="1:22">
      <c r="A40" s="23">
        <v>907</v>
      </c>
      <c r="B40" s="15" t="s">
        <v>360</v>
      </c>
      <c r="C40" s="15" t="str">
        <f>IF([1]GENOTYPY!C107=177,"A",IF([1]GENOTYPY!C107=179,"B","."))</f>
        <v>A</v>
      </c>
      <c r="D40" s="15" t="str">
        <f>IF([1]GENOTYPY!D107=177,"A",IF([1]GENOTYPY!D107=179,"B","."))</f>
        <v>B</v>
      </c>
      <c r="E40" s="26" t="str">
        <f>IF([1]GENOTYPY!E107=140,"A",IF([1]GENOTYPY!E107=142,"B",IF([1]GENOTYPY!E107=160,"C",IF([1]GENOTYPY!E107=162,"D","."))))</f>
        <v>B</v>
      </c>
      <c r="F40" s="26" t="str">
        <f>IF([1]GENOTYPY!F107=140,"A",IF([1]GENOTYPY!F107=142,"B",IF([1]GENOTYPY!F107=160,"C",IF([1]GENOTYPY!F107=162,"D","."))))</f>
        <v>B</v>
      </c>
      <c r="G40" s="26" t="str">
        <f>IF([1]GENOTYPY!G107=134,"A",IF([1]GENOTYPY!G107=149,"B","."))</f>
        <v>A</v>
      </c>
      <c r="H40" s="26" t="str">
        <f>IF([1]GENOTYPY!H107=134,"A",IF([1]GENOTYPY!H107=149,"B","."))</f>
        <v>A</v>
      </c>
      <c r="I40" s="26" t="str">
        <f>IF([1]GENOTYPY!I107=103,"A",IF([1]GENOTYPY!I107=107,"B",IF([1]GENOTYPY!I107=140,"C",IF([1]GENOTYPY!I107=141,"D","."))))</f>
        <v>B</v>
      </c>
      <c r="J40" s="26" t="str">
        <f>IF([1]GENOTYPY!J107=103,"A",IF([1]GENOTYPY!J107=107,"B",IF([1]GENOTYPY!J107=140,"C",IF([1]GENOTYPY!J107=141,"D","."))))</f>
        <v>D</v>
      </c>
      <c r="K40" s="26" t="str">
        <f>IF([1]GENOTYPY!K107=207,"A",IF([1]GENOTYPY!K107=215,"B","."))</f>
        <v>B</v>
      </c>
      <c r="L40" s="26" t="str">
        <f>IF([1]GENOTYPY!L107=207,"A",IF([1]GENOTYPY!L107=215,"B","."))</f>
        <v>B</v>
      </c>
      <c r="M40" s="26" t="str">
        <f>IF([1]GENOTYPY!M107=176,"A",IF([1]GENOTYPY!M107=178,"B","."))</f>
        <v>A</v>
      </c>
      <c r="N40" s="26" t="str">
        <f>IF([1]GENOTYPY!N107=176,"A",IF([1]GENOTYPY!N107=178,"B","."))</f>
        <v>B</v>
      </c>
      <c r="O40" s="26" t="str">
        <f>IF([1]GENOTYPY!O107=109,"A",IF([1]GENOTYPY!O107=111,"B","."))</f>
        <v>B</v>
      </c>
      <c r="P40" s="26" t="str">
        <f>IF([1]GENOTYPY!P107=109,"A",IF([1]GENOTYPY!P107=111,"B","."))</f>
        <v>B</v>
      </c>
      <c r="Q40" s="26" t="str">
        <f>IF([1]GENOTYPY!Q107=145,"A",IF([1]GENOTYPY!Q107=147,"B",IF([1]GENOTYPY!Q107=150,"C",IF([1]GENOTYPY!Q107=152,"D","."))))</f>
        <v>B</v>
      </c>
      <c r="R40" s="26" t="str">
        <f>IF([1]GENOTYPY!R107=145,"A",IF([1]GENOTYPY!R107=147,"B",IF([1]GENOTYPY!R107=150,"C",IF([1]GENOTYPY!R107=152,"D","."))))</f>
        <v>B</v>
      </c>
      <c r="S40" s="26" t="str">
        <f>IF([1]GENOTYPY!S107=207,"A",IF([1]GENOTYPY!S107=209,"B",IF([1]GENOTYPY!S107=211,"C",".")))</f>
        <v>C</v>
      </c>
      <c r="T40" s="26" t="str">
        <f>IF([1]GENOTYPY!T107=207,"A",IF([1]GENOTYPY!T107=209,"B",IF([1]GENOTYPY!T107=211,"C",".")))</f>
        <v>C</v>
      </c>
      <c r="U40" s="26" t="str">
        <f>IF([1]GENOTYPY!U107=150,"A",IF([1]GENOTYPY!U107=152,"B","."))</f>
        <v>B</v>
      </c>
      <c r="V40" s="26" t="str">
        <f>IF([1]GENOTYPY!V107=150,"A",IF([1]GENOTYPY!V107=152,"B","."))</f>
        <v>B</v>
      </c>
    </row>
    <row r="41" spans="1:22">
      <c r="A41" s="23">
        <v>908</v>
      </c>
      <c r="B41" s="15" t="s">
        <v>360</v>
      </c>
      <c r="C41" s="15" t="str">
        <f>IF([1]GENOTYPY!C108=177,"A",IF([1]GENOTYPY!C108=179,"B","."))</f>
        <v>A</v>
      </c>
      <c r="D41" s="15" t="str">
        <f>IF([1]GENOTYPY!D108=177,"A",IF([1]GENOTYPY!D108=179,"B","."))</f>
        <v>B</v>
      </c>
      <c r="E41" s="26" t="str">
        <f>IF([1]GENOTYPY!E108=140,"A",IF([1]GENOTYPY!E108=142,"B",IF([1]GENOTYPY!E108=160,"C",IF([1]GENOTYPY!E108=162,"D","."))))</f>
        <v>A</v>
      </c>
      <c r="F41" s="26" t="str">
        <f>IF([1]GENOTYPY!F108=140,"A",IF([1]GENOTYPY!F108=142,"B",IF([1]GENOTYPY!F108=160,"C",IF([1]GENOTYPY!F108=162,"D","."))))</f>
        <v>B</v>
      </c>
      <c r="G41" s="26" t="str">
        <f>IF([1]GENOTYPY!G108=134,"A",IF([1]GENOTYPY!G108=149,"B","."))</f>
        <v>A</v>
      </c>
      <c r="H41" s="26" t="str">
        <f>IF([1]GENOTYPY!H108=134,"A",IF([1]GENOTYPY!H108=149,"B","."))</f>
        <v>A</v>
      </c>
      <c r="I41" s="26" t="str">
        <f>IF([1]GENOTYPY!I108=103,"A",IF([1]GENOTYPY!I108=107,"B",IF([1]GENOTYPY!I108=140,"C",IF([1]GENOTYPY!I108=141,"D","."))))</f>
        <v>B</v>
      </c>
      <c r="J41" s="26" t="str">
        <f>IF([1]GENOTYPY!J108=103,"A",IF([1]GENOTYPY!J108=107,"B",IF([1]GENOTYPY!J108=140,"C",IF([1]GENOTYPY!J108=141,"D","."))))</f>
        <v>D</v>
      </c>
      <c r="K41" s="26" t="str">
        <f>IF([1]GENOTYPY!K108=207,"A",IF([1]GENOTYPY!K108=215,"B","."))</f>
        <v>B</v>
      </c>
      <c r="L41" s="26" t="str">
        <f>IF([1]GENOTYPY!L108=207,"A",IF([1]GENOTYPY!L108=215,"B","."))</f>
        <v>B</v>
      </c>
      <c r="M41" s="26" t="str">
        <f>IF([1]GENOTYPY!M108=176,"A",IF([1]GENOTYPY!M108=178,"B","."))</f>
        <v>A</v>
      </c>
      <c r="N41" s="26" t="str">
        <f>IF([1]GENOTYPY!N108=176,"A",IF([1]GENOTYPY!N108=178,"B","."))</f>
        <v>B</v>
      </c>
      <c r="O41" s="26" t="str">
        <f>IF([1]GENOTYPY!O108=109,"A",IF([1]GENOTYPY!O108=111,"B","."))</f>
        <v>A</v>
      </c>
      <c r="P41" s="26" t="str">
        <f>IF([1]GENOTYPY!P108=109,"A",IF([1]GENOTYPY!P108=111,"B","."))</f>
        <v>B</v>
      </c>
      <c r="Q41" s="26" t="str">
        <f>IF([1]GENOTYPY!Q108=145,"A",IF([1]GENOTYPY!Q108=147,"B",IF([1]GENOTYPY!Q108=150,"C",IF([1]GENOTYPY!Q108=152,"D","."))))</f>
        <v>B</v>
      </c>
      <c r="R41" s="26" t="str">
        <f>IF([1]GENOTYPY!R108=145,"A",IF([1]GENOTYPY!R108=147,"B",IF([1]GENOTYPY!R108=150,"C",IF([1]GENOTYPY!R108=152,"D","."))))</f>
        <v>B</v>
      </c>
      <c r="S41" s="26" t="str">
        <f>IF([1]GENOTYPY!S108=207,"A",IF([1]GENOTYPY!S108=209,"B",IF([1]GENOTYPY!S108=211,"C",".")))</f>
        <v>A</v>
      </c>
      <c r="T41" s="26" t="str">
        <f>IF([1]GENOTYPY!T108=207,"A",IF([1]GENOTYPY!T108=209,"B",IF([1]GENOTYPY!T108=211,"C",".")))</f>
        <v>C</v>
      </c>
      <c r="U41" s="26" t="str">
        <f>IF([1]GENOTYPY!U108=150,"A",IF([1]GENOTYPY!U108=152,"B","."))</f>
        <v>A</v>
      </c>
      <c r="V41" s="26" t="str">
        <f>IF([1]GENOTYPY!V108=150,"A",IF([1]GENOTYPY!V108=152,"B","."))</f>
        <v>B</v>
      </c>
    </row>
    <row r="42" spans="1:22">
      <c r="A42" s="23">
        <v>909</v>
      </c>
      <c r="B42" s="15" t="s">
        <v>360</v>
      </c>
      <c r="C42" s="15" t="str">
        <f>IF([1]GENOTYPY!C109=177,"A",IF([1]GENOTYPY!C109=179,"B","."))</f>
        <v>A</v>
      </c>
      <c r="D42" s="15" t="str">
        <f>IF([1]GENOTYPY!D109=177,"A",IF([1]GENOTYPY!D109=179,"B","."))</f>
        <v>B</v>
      </c>
      <c r="E42" s="26" t="str">
        <f>IF([1]GENOTYPY!E109=140,"A",IF([1]GENOTYPY!E109=142,"B",IF([1]GENOTYPY!E109=160,"C",IF([1]GENOTYPY!E109=162,"D","."))))</f>
        <v>A</v>
      </c>
      <c r="F42" s="26" t="str">
        <f>IF([1]GENOTYPY!F109=140,"A",IF([1]GENOTYPY!F109=142,"B",IF([1]GENOTYPY!F109=160,"C",IF([1]GENOTYPY!F109=162,"D","."))))</f>
        <v>A</v>
      </c>
      <c r="G42" s="26" t="str">
        <f>IF([1]GENOTYPY!G109=134,"A",IF([1]GENOTYPY!G109=149,"B","."))</f>
        <v>A</v>
      </c>
      <c r="H42" s="26" t="str">
        <f>IF([1]GENOTYPY!H109=134,"A",IF([1]GENOTYPY!H109=149,"B","."))</f>
        <v>B</v>
      </c>
      <c r="I42" s="26" t="str">
        <f>IF([1]GENOTYPY!I109=103,"A",IF([1]GENOTYPY!I109=107,"B",IF([1]GENOTYPY!I109=140,"C",IF([1]GENOTYPY!I109=141,"D","."))))</f>
        <v>B</v>
      </c>
      <c r="J42" s="26" t="str">
        <f>IF([1]GENOTYPY!J109=103,"A",IF([1]GENOTYPY!J109=107,"B",IF([1]GENOTYPY!J109=140,"C",IF([1]GENOTYPY!J109=141,"D","."))))</f>
        <v>D</v>
      </c>
      <c r="K42" s="26" t="str">
        <f>IF([1]GENOTYPY!K109=207,"A",IF([1]GENOTYPY!K109=215,"B","."))</f>
        <v>B</v>
      </c>
      <c r="L42" s="26" t="str">
        <f>IF([1]GENOTYPY!L109=207,"A",IF([1]GENOTYPY!L109=215,"B","."))</f>
        <v>B</v>
      </c>
      <c r="M42" s="26" t="str">
        <f>IF([1]GENOTYPY!M109=176,"A",IF([1]GENOTYPY!M109=178,"B","."))</f>
        <v>A</v>
      </c>
      <c r="N42" s="26" t="str">
        <f>IF([1]GENOTYPY!N109=176,"A",IF([1]GENOTYPY!N109=178,"B","."))</f>
        <v>B</v>
      </c>
      <c r="O42" s="26" t="str">
        <f>IF([1]GENOTYPY!O109=109,"A",IF([1]GENOTYPY!O109=111,"B","."))</f>
        <v>B</v>
      </c>
      <c r="P42" s="26" t="str">
        <f>IF([1]GENOTYPY!P109=109,"A",IF([1]GENOTYPY!P109=111,"B","."))</f>
        <v>B</v>
      </c>
      <c r="Q42" s="26" t="str">
        <f>IF([1]GENOTYPY!Q109=145,"A",IF([1]GENOTYPY!Q109=147,"B",IF([1]GENOTYPY!Q109=150,"C",IF([1]GENOTYPY!Q109=152,"D","."))))</f>
        <v>B</v>
      </c>
      <c r="R42" s="26" t="str">
        <f>IF([1]GENOTYPY!R109=145,"A",IF([1]GENOTYPY!R109=147,"B",IF([1]GENOTYPY!R109=150,"C",IF([1]GENOTYPY!R109=152,"D","."))))</f>
        <v>B</v>
      </c>
      <c r="S42" s="26" t="str">
        <f>IF([1]GENOTYPY!S109=207,"A",IF([1]GENOTYPY!S109=209,"B",IF([1]GENOTYPY!S109=211,"C",".")))</f>
        <v>C</v>
      </c>
      <c r="T42" s="26" t="str">
        <f>IF([1]GENOTYPY!T109=207,"A",IF([1]GENOTYPY!T109=209,"B",IF([1]GENOTYPY!T109=211,"C",".")))</f>
        <v>C</v>
      </c>
      <c r="U42" s="26" t="str">
        <f>IF([1]GENOTYPY!U109=150,"A",IF([1]GENOTYPY!U109=152,"B","."))</f>
        <v>B</v>
      </c>
      <c r="V42" s="26" t="str">
        <f>IF([1]GENOTYPY!V109=150,"A",IF([1]GENOTYPY!V109=152,"B","."))</f>
        <v>B</v>
      </c>
    </row>
    <row r="43" spans="1:22">
      <c r="A43" s="27">
        <v>915</v>
      </c>
      <c r="B43" s="15" t="s">
        <v>360</v>
      </c>
      <c r="C43" s="15" t="str">
        <f>IF([1]GENOTYPY!C111=177,"A",IF([1]GENOTYPY!C111=179,"B","."))</f>
        <v>A</v>
      </c>
      <c r="D43" s="15" t="str">
        <f>IF([1]GENOTYPY!D111=177,"A",IF([1]GENOTYPY!D111=179,"B","."))</f>
        <v>B</v>
      </c>
      <c r="E43" s="26" t="str">
        <f>IF([1]GENOTYPY!E111=140,"A",IF([1]GENOTYPY!E111=142,"B",IF([1]GENOTYPY!E111=160,"C",IF([1]GENOTYPY!E111=162,"D","."))))</f>
        <v>B</v>
      </c>
      <c r="F43" s="26" t="str">
        <f>IF([1]GENOTYPY!F111=140,"A",IF([1]GENOTYPY!F111=142,"B",IF([1]GENOTYPY!F111=160,"C",IF([1]GENOTYPY!F111=162,"D","."))))</f>
        <v>B</v>
      </c>
      <c r="G43" s="26" t="str">
        <f>IF([1]GENOTYPY!G111=134,"A",IF([1]GENOTYPY!G111=149,"B","."))</f>
        <v>A</v>
      </c>
      <c r="H43" s="26" t="str">
        <f>IF([1]GENOTYPY!H111=134,"A",IF([1]GENOTYPY!H111=149,"B","."))</f>
        <v>B</v>
      </c>
      <c r="I43" s="26" t="str">
        <f>IF([1]GENOTYPY!I111=103,"A",IF([1]GENOTYPY!I111=107,"B",IF([1]GENOTYPY!I111=140,"C",IF([1]GENOTYPY!I111=141,"D","."))))</f>
        <v>B</v>
      </c>
      <c r="J43" s="26" t="str">
        <f>IF([1]GENOTYPY!J111=103,"A",IF([1]GENOTYPY!J111=107,"B",IF([1]GENOTYPY!J111=140,"C",IF([1]GENOTYPY!J111=141,"D","."))))</f>
        <v>B</v>
      </c>
      <c r="K43" s="26" t="str">
        <f>IF([1]GENOTYPY!K111=207,"A",IF([1]GENOTYPY!K111=215,"B","."))</f>
        <v>B</v>
      </c>
      <c r="L43" s="26" t="str">
        <f>IF([1]GENOTYPY!L111=207,"A",IF([1]GENOTYPY!L111=215,"B","."))</f>
        <v>B</v>
      </c>
      <c r="M43" s="26" t="str">
        <f>IF([1]GENOTYPY!M111=176,"A",IF([1]GENOTYPY!M111=178,"B","."))</f>
        <v>A</v>
      </c>
      <c r="N43" s="26" t="str">
        <f>IF([1]GENOTYPY!N111=176,"A",IF([1]GENOTYPY!N111=178,"B","."))</f>
        <v>B</v>
      </c>
      <c r="O43" s="26" t="str">
        <f>IF([1]GENOTYPY!O111=109,"A",IF([1]GENOTYPY!O111=111,"B","."))</f>
        <v>A</v>
      </c>
      <c r="P43" s="26" t="str">
        <f>IF([1]GENOTYPY!P111=109,"A",IF([1]GENOTYPY!P111=111,"B","."))</f>
        <v>B</v>
      </c>
      <c r="Q43" s="26" t="str">
        <f>IF([1]GENOTYPY!Q111=145,"A",IF([1]GENOTYPY!Q111=147,"B",IF([1]GENOTYPY!Q111=150,"C",IF([1]GENOTYPY!Q111=152,"D","."))))</f>
        <v>B</v>
      </c>
      <c r="R43" s="26" t="str">
        <f>IF([1]GENOTYPY!R111=145,"A",IF([1]GENOTYPY!R111=147,"B",IF([1]GENOTYPY!R111=150,"C",IF([1]GENOTYPY!R111=152,"D","."))))</f>
        <v>B</v>
      </c>
      <c r="S43" s="26" t="str">
        <f>IF([1]GENOTYPY!S111=207,"A",IF([1]GENOTYPY!S111=209,"B",IF([1]GENOTYPY!S111=211,"C",".")))</f>
        <v>C</v>
      </c>
      <c r="T43" s="26" t="str">
        <f>IF([1]GENOTYPY!T111=207,"A",IF([1]GENOTYPY!T111=209,"B",IF([1]GENOTYPY!T111=211,"C",".")))</f>
        <v>C</v>
      </c>
      <c r="U43" s="26" t="str">
        <f>IF([1]GENOTYPY!U111=150,"A",IF([1]GENOTYPY!U111=152,"B","."))</f>
        <v>B</v>
      </c>
      <c r="V43" s="26" t="str">
        <f>IF([1]GENOTYPY!V111=150,"A",IF([1]GENOTYPY!V111=152,"B","."))</f>
        <v>B</v>
      </c>
    </row>
    <row r="44" spans="1:22">
      <c r="A44" s="23">
        <v>917</v>
      </c>
      <c r="B44" s="15" t="s">
        <v>360</v>
      </c>
      <c r="C44" s="15" t="str">
        <f>IF([1]GENOTYPY!C112=177,"A",IF([1]GENOTYPY!C112=179,"B","."))</f>
        <v>A</v>
      </c>
      <c r="D44" s="15" t="str">
        <f>IF([1]GENOTYPY!D112=177,"A",IF([1]GENOTYPY!D112=179,"B","."))</f>
        <v>B</v>
      </c>
      <c r="E44" s="26" t="str">
        <f>IF([1]GENOTYPY!E112=140,"A",IF([1]GENOTYPY!E112=142,"B",IF([1]GENOTYPY!E112=160,"C",IF([1]GENOTYPY!E112=162,"D","."))))</f>
        <v>A</v>
      </c>
      <c r="F44" s="26" t="str">
        <f>IF([1]GENOTYPY!F112=140,"A",IF([1]GENOTYPY!F112=142,"B",IF([1]GENOTYPY!F112=160,"C",IF([1]GENOTYPY!F112=162,"D","."))))</f>
        <v>A</v>
      </c>
      <c r="G44" s="26" t="str">
        <f>IF([1]GENOTYPY!G112=134,"A",IF([1]GENOTYPY!G112=149,"B","."))</f>
        <v>A</v>
      </c>
      <c r="H44" s="26" t="str">
        <f>IF([1]GENOTYPY!H112=134,"A",IF([1]GENOTYPY!H112=149,"B","."))</f>
        <v>A</v>
      </c>
      <c r="I44" s="26" t="str">
        <f>IF([1]GENOTYPY!I112=103,"A",IF([1]GENOTYPY!I112=107,"B",IF([1]GENOTYPY!I112=140,"C",IF([1]GENOTYPY!I112=141,"D","."))))</f>
        <v>B</v>
      </c>
      <c r="J44" s="26" t="str">
        <f>IF([1]GENOTYPY!J112=103,"A",IF([1]GENOTYPY!J112=107,"B",IF([1]GENOTYPY!J112=140,"C",IF([1]GENOTYPY!J112=141,"D","."))))</f>
        <v>B</v>
      </c>
      <c r="K44" s="26" t="str">
        <f>IF([1]GENOTYPY!K112=207,"A",IF([1]GENOTYPY!K112=215,"B","."))</f>
        <v>B</v>
      </c>
      <c r="L44" s="26" t="str">
        <f>IF([1]GENOTYPY!L112=207,"A",IF([1]GENOTYPY!L112=215,"B","."))</f>
        <v>B</v>
      </c>
      <c r="M44" s="26" t="str">
        <f>IF([1]GENOTYPY!M112=176,"A",IF([1]GENOTYPY!M112=178,"B","."))</f>
        <v>A</v>
      </c>
      <c r="N44" s="26" t="str">
        <f>IF([1]GENOTYPY!N112=176,"A",IF([1]GENOTYPY!N112=178,"B","."))</f>
        <v>B</v>
      </c>
      <c r="O44" s="26" t="str">
        <f>IF([1]GENOTYPY!O112=109,"A",IF([1]GENOTYPY!O112=111,"B","."))</f>
        <v>A</v>
      </c>
      <c r="P44" s="26" t="str">
        <f>IF([1]GENOTYPY!P112=109,"A",IF([1]GENOTYPY!P112=111,"B","."))</f>
        <v>B</v>
      </c>
      <c r="Q44" s="26" t="str">
        <f>IF([1]GENOTYPY!Q112=145,"A",IF([1]GENOTYPY!Q112=147,"B",IF([1]GENOTYPY!Q112=150,"C",IF([1]GENOTYPY!Q112=152,"D","."))))</f>
        <v>B</v>
      </c>
      <c r="R44" s="26" t="str">
        <f>IF([1]GENOTYPY!R112=145,"A",IF([1]GENOTYPY!R112=147,"B",IF([1]GENOTYPY!R112=150,"C",IF([1]GENOTYPY!R112=152,"D","."))))</f>
        <v>D</v>
      </c>
      <c r="S44" s="26" t="str">
        <f>IF([1]GENOTYPY!S112=207,"A",IF([1]GENOTYPY!S112=209,"B",IF([1]GENOTYPY!S112=211,"C",".")))</f>
        <v>A</v>
      </c>
      <c r="T44" s="26" t="str">
        <f>IF([1]GENOTYPY!T112=207,"A",IF([1]GENOTYPY!T112=209,"B",IF([1]GENOTYPY!T112=211,"C",".")))</f>
        <v>B</v>
      </c>
      <c r="U44" s="26" t="str">
        <f>IF([1]GENOTYPY!U112=150,"A",IF([1]GENOTYPY!U112=152,"B","."))</f>
        <v>B</v>
      </c>
      <c r="V44" s="26" t="str">
        <f>IF([1]GENOTYPY!V112=150,"A",IF([1]GENOTYPY!V112=152,"B","."))</f>
        <v>B</v>
      </c>
    </row>
    <row r="45" spans="1:22">
      <c r="A45" s="23">
        <v>919</v>
      </c>
      <c r="B45" s="15" t="s">
        <v>360</v>
      </c>
      <c r="C45" s="15" t="str">
        <f>IF([1]GENOTYPY!C114=177,"A",IF([1]GENOTYPY!C114=179,"B","."))</f>
        <v>A</v>
      </c>
      <c r="D45" s="15" t="str">
        <f>IF([1]GENOTYPY!D114=177,"A",IF([1]GENOTYPY!D114=179,"B","."))</f>
        <v>B</v>
      </c>
      <c r="E45" s="26" t="str">
        <f>IF([1]GENOTYPY!E114=140,"A",IF([1]GENOTYPY!E114=142,"B",IF([1]GENOTYPY!E114=160,"C",IF([1]GENOTYPY!E114=162,"D","."))))</f>
        <v>A</v>
      </c>
      <c r="F45" s="26" t="str">
        <f>IF([1]GENOTYPY!F114=140,"A",IF([1]GENOTYPY!F114=142,"B",IF([1]GENOTYPY!F114=160,"C",IF([1]GENOTYPY!F114=162,"D","."))))</f>
        <v>A</v>
      </c>
      <c r="G45" s="26" t="str">
        <f>IF([1]GENOTYPY!G114=134,"A",IF([1]GENOTYPY!G114=149,"B","."))</f>
        <v>A</v>
      </c>
      <c r="H45" s="26" t="str">
        <f>IF([1]GENOTYPY!H114=134,"A",IF([1]GENOTYPY!H114=149,"B","."))</f>
        <v>A</v>
      </c>
      <c r="I45" s="26" t="str">
        <f>IF([1]GENOTYPY!I114=103,"A",IF([1]GENOTYPY!I114=107,"B",IF([1]GENOTYPY!I114=140,"C",IF([1]GENOTYPY!I114=141,"D","."))))</f>
        <v>B</v>
      </c>
      <c r="J45" s="26" t="str">
        <f>IF([1]GENOTYPY!J114=103,"A",IF([1]GENOTYPY!J114=107,"B",IF([1]GENOTYPY!J114=140,"C",IF([1]GENOTYPY!J114=141,"D","."))))</f>
        <v>B</v>
      </c>
      <c r="K45" s="26" t="str">
        <f>IF([1]GENOTYPY!K114=207,"A",IF([1]GENOTYPY!K114=215,"B","."))</f>
        <v>B</v>
      </c>
      <c r="L45" s="26" t="str">
        <f>IF([1]GENOTYPY!L114=207,"A",IF([1]GENOTYPY!L114=215,"B","."))</f>
        <v>B</v>
      </c>
      <c r="M45" s="26" t="str">
        <f>IF([1]GENOTYPY!M114=176,"A",IF([1]GENOTYPY!M114=178,"B","."))</f>
        <v>A</v>
      </c>
      <c r="N45" s="26" t="str">
        <f>IF([1]GENOTYPY!N114=176,"A",IF([1]GENOTYPY!N114=178,"B","."))</f>
        <v>B</v>
      </c>
      <c r="O45" s="26" t="str">
        <f>IF([1]GENOTYPY!O114=109,"A",IF([1]GENOTYPY!O114=111,"B","."))</f>
        <v>B</v>
      </c>
      <c r="P45" s="26" t="str">
        <f>IF([1]GENOTYPY!P114=109,"A",IF([1]GENOTYPY!P114=111,"B","."))</f>
        <v>B</v>
      </c>
      <c r="Q45" s="26" t="str">
        <f>IF([1]GENOTYPY!Q114=145,"A",IF([1]GENOTYPY!Q114=147,"B",IF([1]GENOTYPY!Q114=150,"C",IF([1]GENOTYPY!Q114=152,"D","."))))</f>
        <v>A</v>
      </c>
      <c r="R45" s="26" t="str">
        <f>IF([1]GENOTYPY!R114=145,"A",IF([1]GENOTYPY!R114=147,"B",IF([1]GENOTYPY!R114=150,"C",IF([1]GENOTYPY!R114=152,"D","."))))</f>
        <v>C</v>
      </c>
      <c r="S45" s="26" t="str">
        <f>IF([1]GENOTYPY!S114=207,"A",IF([1]GENOTYPY!S114=209,"B",IF([1]GENOTYPY!S114=211,"C",".")))</f>
        <v>A</v>
      </c>
      <c r="T45" s="26" t="str">
        <f>IF([1]GENOTYPY!T114=207,"A",IF([1]GENOTYPY!T114=209,"B",IF([1]GENOTYPY!T114=211,"C",".")))</f>
        <v>C</v>
      </c>
      <c r="U45" s="26" t="str">
        <f>IF([1]GENOTYPY!U114=150,"A",IF([1]GENOTYPY!U114=152,"B","."))</f>
        <v>A</v>
      </c>
      <c r="V45" s="26" t="str">
        <f>IF([1]GENOTYPY!V114=150,"A",IF([1]GENOTYPY!V114=152,"B","."))</f>
        <v>B</v>
      </c>
    </row>
    <row r="46" spans="1:22">
      <c r="A46" s="23">
        <v>920</v>
      </c>
      <c r="B46" s="15" t="s">
        <v>360</v>
      </c>
      <c r="C46" s="15" t="str">
        <f>IF([1]GENOTYPY!C115=177,"A",IF([1]GENOTYPY!C115=179,"B","."))</f>
        <v>A</v>
      </c>
      <c r="D46" s="15" t="str">
        <f>IF([1]GENOTYPY!D115=177,"A",IF([1]GENOTYPY!D115=179,"B","."))</f>
        <v>B</v>
      </c>
      <c r="E46" s="26" t="str">
        <f>IF([1]GENOTYPY!E115=140,"A",IF([1]GENOTYPY!E115=142,"B",IF([1]GENOTYPY!E115=160,"C",IF([1]GENOTYPY!E115=162,"D","."))))</f>
        <v>A</v>
      </c>
      <c r="F46" s="26" t="str">
        <f>IF([1]GENOTYPY!F115=140,"A",IF([1]GENOTYPY!F115=142,"B",IF([1]GENOTYPY!F115=160,"C",IF([1]GENOTYPY!F115=162,"D","."))))</f>
        <v>A</v>
      </c>
      <c r="G46" s="26" t="str">
        <f>IF([1]GENOTYPY!G115=134,"A",IF([1]GENOTYPY!G115=149,"B","."))</f>
        <v>A</v>
      </c>
      <c r="H46" s="26" t="str">
        <f>IF([1]GENOTYPY!H115=134,"A",IF([1]GENOTYPY!H115=149,"B","."))</f>
        <v>B</v>
      </c>
      <c r="I46" s="26" t="str">
        <f>IF([1]GENOTYPY!I115=103,"A",IF([1]GENOTYPY!I115=107,"B",IF([1]GENOTYPY!I115=140,"C",IF([1]GENOTYPY!I115=141,"D","."))))</f>
        <v>B</v>
      </c>
      <c r="J46" s="26" t="str">
        <f>IF([1]GENOTYPY!J115=103,"A",IF([1]GENOTYPY!J115=107,"B",IF([1]GENOTYPY!J115=140,"C",IF([1]GENOTYPY!J115=141,"D","."))))</f>
        <v>B</v>
      </c>
      <c r="K46" s="26" t="str">
        <f>IF([1]GENOTYPY!K115=207,"A",IF([1]GENOTYPY!K115=215,"B","."))</f>
        <v>B</v>
      </c>
      <c r="L46" s="26" t="str">
        <f>IF([1]GENOTYPY!L115=207,"A",IF([1]GENOTYPY!L115=215,"B","."))</f>
        <v>B</v>
      </c>
      <c r="M46" s="26" t="str">
        <f>IF([1]GENOTYPY!M115=176,"A",IF([1]GENOTYPY!M115=178,"B","."))</f>
        <v>A</v>
      </c>
      <c r="N46" s="26" t="str">
        <f>IF([1]GENOTYPY!N115=176,"A",IF([1]GENOTYPY!N115=178,"B","."))</f>
        <v>B</v>
      </c>
      <c r="O46" s="26" t="str">
        <f>IF([1]GENOTYPY!O115=109,"A",IF([1]GENOTYPY!O115=111,"B","."))</f>
        <v>B</v>
      </c>
      <c r="P46" s="26" t="str">
        <f>IF([1]GENOTYPY!P115=109,"A",IF([1]GENOTYPY!P115=111,"B","."))</f>
        <v>B</v>
      </c>
      <c r="Q46" s="26" t="str">
        <f>IF([1]GENOTYPY!Q115=145,"A",IF([1]GENOTYPY!Q115=147,"B",IF([1]GENOTYPY!Q115=150,"C",IF([1]GENOTYPY!Q115=152,"D","."))))</f>
        <v>B</v>
      </c>
      <c r="R46" s="26" t="str">
        <f>IF([1]GENOTYPY!R115=145,"A",IF([1]GENOTYPY!R115=147,"B",IF([1]GENOTYPY!R115=150,"C",IF([1]GENOTYPY!R115=152,"D","."))))</f>
        <v>B</v>
      </c>
      <c r="S46" s="26" t="str">
        <f>IF([1]GENOTYPY!S115=207,"A",IF([1]GENOTYPY!S115=209,"B",IF([1]GENOTYPY!S115=211,"C",".")))</f>
        <v>A</v>
      </c>
      <c r="T46" s="26" t="str">
        <f>IF([1]GENOTYPY!T115=207,"A",IF([1]GENOTYPY!T115=209,"B",IF([1]GENOTYPY!T115=211,"C",".")))</f>
        <v>C</v>
      </c>
      <c r="U46" s="26" t="str">
        <f>IF([1]GENOTYPY!U115=150,"A",IF([1]GENOTYPY!U115=152,"B","."))</f>
        <v>B</v>
      </c>
      <c r="V46" s="26" t="str">
        <f>IF([1]GENOTYPY!V115=150,"A",IF([1]GENOTYPY!V115=152,"B","."))</f>
        <v>B</v>
      </c>
    </row>
    <row r="47" spans="1:22">
      <c r="A47" s="23">
        <v>921</v>
      </c>
      <c r="B47" s="15" t="s">
        <v>360</v>
      </c>
      <c r="C47" s="15" t="str">
        <f>IF([1]GENOTYPY!C116=177,"A",IF([1]GENOTYPY!C116=179,"B","."))</f>
        <v>B</v>
      </c>
      <c r="D47" s="15" t="str">
        <f>IF([1]GENOTYPY!D116=177,"A",IF([1]GENOTYPY!D116=179,"B","."))</f>
        <v>B</v>
      </c>
      <c r="E47" s="26" t="str">
        <f>IF([1]GENOTYPY!E116=140,"A",IF([1]GENOTYPY!E116=142,"B",IF([1]GENOTYPY!E116=160,"C",IF([1]GENOTYPY!E116=162,"D","."))))</f>
        <v>A</v>
      </c>
      <c r="F47" s="26" t="str">
        <f>IF([1]GENOTYPY!F116=140,"A",IF([1]GENOTYPY!F116=142,"B",IF([1]GENOTYPY!F116=160,"C",IF([1]GENOTYPY!F116=162,"D","."))))</f>
        <v>A</v>
      </c>
      <c r="G47" s="26" t="str">
        <f>IF([1]GENOTYPY!G116=134,"A",IF([1]GENOTYPY!G116=149,"B","."))</f>
        <v>A</v>
      </c>
      <c r="H47" s="26" t="str">
        <f>IF([1]GENOTYPY!H116=134,"A",IF([1]GENOTYPY!H116=149,"B","."))</f>
        <v>A</v>
      </c>
      <c r="I47" s="26" t="str">
        <f>IF([1]GENOTYPY!I116=103,"A",IF([1]GENOTYPY!I116=107,"B",IF([1]GENOTYPY!I116=140,"C",IF([1]GENOTYPY!I116=141,"D","."))))</f>
        <v>B</v>
      </c>
      <c r="J47" s="26" t="str">
        <f>IF([1]GENOTYPY!J116=103,"A",IF([1]GENOTYPY!J116=107,"B",IF([1]GENOTYPY!J116=140,"C",IF([1]GENOTYPY!J116=141,"D","."))))</f>
        <v>B</v>
      </c>
      <c r="K47" s="26" t="str">
        <f>IF([1]GENOTYPY!K116=207,"A",IF([1]GENOTYPY!K116=215,"B","."))</f>
        <v>B</v>
      </c>
      <c r="L47" s="26" t="str">
        <f>IF([1]GENOTYPY!L116=207,"A",IF([1]GENOTYPY!L116=215,"B","."))</f>
        <v>B</v>
      </c>
      <c r="M47" s="26" t="str">
        <f>IF([1]GENOTYPY!M116=176,"A",IF([1]GENOTYPY!M116=178,"B","."))</f>
        <v>B</v>
      </c>
      <c r="N47" s="26" t="str">
        <f>IF([1]GENOTYPY!N116=176,"A",IF([1]GENOTYPY!N116=178,"B","."))</f>
        <v>B</v>
      </c>
      <c r="O47" s="26" t="str">
        <f>IF([1]GENOTYPY!O116=109,"A",IF([1]GENOTYPY!O116=111,"B","."))</f>
        <v>A</v>
      </c>
      <c r="P47" s="26" t="str">
        <f>IF([1]GENOTYPY!P116=109,"A",IF([1]GENOTYPY!P116=111,"B","."))</f>
        <v>B</v>
      </c>
      <c r="Q47" s="26" t="str">
        <f>IF([1]GENOTYPY!Q116=145,"A",IF([1]GENOTYPY!Q116=147,"B",IF([1]GENOTYPY!Q116=150,"C",IF([1]GENOTYPY!Q116=152,"D","."))))</f>
        <v>A</v>
      </c>
      <c r="R47" s="26" t="str">
        <f>IF([1]GENOTYPY!R116=145,"A",IF([1]GENOTYPY!R116=147,"B",IF([1]GENOTYPY!R116=150,"C",IF([1]GENOTYPY!R116=152,"D","."))))</f>
        <v>C</v>
      </c>
      <c r="S47" s="26" t="str">
        <f>IF([1]GENOTYPY!S116=207,"A",IF([1]GENOTYPY!S116=209,"B",IF([1]GENOTYPY!S116=211,"C",".")))</f>
        <v>B</v>
      </c>
      <c r="T47" s="26" t="str">
        <f>IF([1]GENOTYPY!T116=207,"A",IF([1]GENOTYPY!T116=209,"B",IF([1]GENOTYPY!T116=211,"C",".")))</f>
        <v>C</v>
      </c>
      <c r="U47" s="26" t="str">
        <f>IF([1]GENOTYPY!U116=150,"A",IF([1]GENOTYPY!U116=152,"B","."))</f>
        <v>A</v>
      </c>
      <c r="V47" s="26" t="str">
        <f>IF([1]GENOTYPY!V116=150,"A",IF([1]GENOTYPY!V116=152,"B","."))</f>
        <v>B</v>
      </c>
    </row>
    <row r="48" spans="1:22">
      <c r="A48" s="23">
        <v>923</v>
      </c>
      <c r="B48" s="15" t="s">
        <v>360</v>
      </c>
      <c r="C48" s="15" t="str">
        <f>IF([1]GENOTYPY!C118=177,"A",IF([1]GENOTYPY!C118=179,"B","."))</f>
        <v>A</v>
      </c>
      <c r="D48" s="15" t="str">
        <f>IF([1]GENOTYPY!D118=177,"A",IF([1]GENOTYPY!D118=179,"B","."))</f>
        <v>B</v>
      </c>
      <c r="E48" s="26" t="str">
        <f>IF([1]GENOTYPY!E118=140,"A",IF([1]GENOTYPY!E118=142,"B",IF([1]GENOTYPY!E118=160,"C",IF([1]GENOTYPY!E118=162,"D","."))))</f>
        <v>A</v>
      </c>
      <c r="F48" s="26" t="str">
        <f>IF([1]GENOTYPY!F118=140,"A",IF([1]GENOTYPY!F118=142,"B",IF([1]GENOTYPY!F118=160,"C",IF([1]GENOTYPY!F118=162,"D","."))))</f>
        <v>A</v>
      </c>
      <c r="G48" s="26" t="str">
        <f>IF([1]GENOTYPY!G118=134,"A",IF([1]GENOTYPY!G118=149,"B","."))</f>
        <v>A</v>
      </c>
      <c r="H48" s="26" t="str">
        <f>IF([1]GENOTYPY!H118=134,"A",IF([1]GENOTYPY!H118=149,"B","."))</f>
        <v>A</v>
      </c>
      <c r="I48" s="26" t="str">
        <f>IF([1]GENOTYPY!I118=103,"A",IF([1]GENOTYPY!I118=107,"B",IF([1]GENOTYPY!I118=140,"C",IF([1]GENOTYPY!I118=141,"D","."))))</f>
        <v>B</v>
      </c>
      <c r="J48" s="26" t="str">
        <f>IF([1]GENOTYPY!J118=103,"A",IF([1]GENOTYPY!J118=107,"B",IF([1]GENOTYPY!J118=140,"C",IF([1]GENOTYPY!J118=141,"D","."))))</f>
        <v>B</v>
      </c>
      <c r="K48" s="26" t="str">
        <f>IF([1]GENOTYPY!K118=207,"A",IF([1]GENOTYPY!K118=215,"B","."))</f>
        <v>B</v>
      </c>
      <c r="L48" s="26" t="str">
        <f>IF([1]GENOTYPY!L118=207,"A",IF([1]GENOTYPY!L118=215,"B","."))</f>
        <v>B</v>
      </c>
      <c r="M48" s="26" t="str">
        <f>IF([1]GENOTYPY!M118=176,"A",IF([1]GENOTYPY!M118=178,"B","."))</f>
        <v>A</v>
      </c>
      <c r="N48" s="26" t="str">
        <f>IF([1]GENOTYPY!N118=176,"A",IF([1]GENOTYPY!N118=178,"B","."))</f>
        <v>B</v>
      </c>
      <c r="O48" s="26" t="str">
        <f>IF([1]GENOTYPY!O118=109,"A",IF([1]GENOTYPY!O118=111,"B","."))</f>
        <v>A</v>
      </c>
      <c r="P48" s="26" t="str">
        <f>IF([1]GENOTYPY!P118=109,"A",IF([1]GENOTYPY!P118=111,"B","."))</f>
        <v>A</v>
      </c>
      <c r="Q48" s="26" t="str">
        <f>IF([1]GENOTYPY!Q118=145,"A",IF([1]GENOTYPY!Q118=147,"B",IF([1]GENOTYPY!Q118=150,"C",IF([1]GENOTYPY!Q118=152,"D","."))))</f>
        <v>A</v>
      </c>
      <c r="R48" s="26" t="str">
        <f>IF([1]GENOTYPY!R118=145,"A",IF([1]GENOTYPY!R118=147,"B",IF([1]GENOTYPY!R118=150,"C",IF([1]GENOTYPY!R118=152,"D","."))))</f>
        <v>C</v>
      </c>
      <c r="S48" s="26" t="str">
        <f>IF([1]GENOTYPY!S118=207,"A",IF([1]GENOTYPY!S118=209,"B",IF([1]GENOTYPY!S118=211,"C",".")))</f>
        <v>C</v>
      </c>
      <c r="T48" s="26" t="str">
        <f>IF([1]GENOTYPY!T118=207,"A",IF([1]GENOTYPY!T118=209,"B",IF([1]GENOTYPY!T118=211,"C",".")))</f>
        <v>C</v>
      </c>
      <c r="U48" s="26" t="str">
        <f>IF([1]GENOTYPY!U118=150,"A",IF([1]GENOTYPY!U118=152,"B","."))</f>
        <v>A</v>
      </c>
      <c r="V48" s="26" t="str">
        <f>IF([1]GENOTYPY!V118=150,"A",IF([1]GENOTYPY!V118=152,"B","."))</f>
        <v>B</v>
      </c>
    </row>
    <row r="49" spans="1:22">
      <c r="A49" s="23">
        <v>924</v>
      </c>
      <c r="B49" s="15" t="s">
        <v>360</v>
      </c>
      <c r="C49" s="15" t="str">
        <f>IF([1]GENOTYPY!C119=177,"A",IF([1]GENOTYPY!C119=179,"B","."))</f>
        <v>A</v>
      </c>
      <c r="D49" s="15" t="str">
        <f>IF([1]GENOTYPY!D119=177,"A",IF([1]GENOTYPY!D119=179,"B","."))</f>
        <v>B</v>
      </c>
      <c r="E49" s="26" t="str">
        <f>IF([1]GENOTYPY!E119=140,"A",IF([1]GENOTYPY!E119=142,"B",IF([1]GENOTYPY!E119=160,"C",IF([1]GENOTYPY!E119=162,"D","."))))</f>
        <v>A</v>
      </c>
      <c r="F49" s="26" t="str">
        <f>IF([1]GENOTYPY!F119=140,"A",IF([1]GENOTYPY!F119=142,"B",IF([1]GENOTYPY!F119=160,"C",IF([1]GENOTYPY!F119=162,"D","."))))</f>
        <v>A</v>
      </c>
      <c r="G49" s="26" t="str">
        <f>IF([1]GENOTYPY!G119=134,"A",IF([1]GENOTYPY!G119=149,"B","."))</f>
        <v>B</v>
      </c>
      <c r="H49" s="26" t="str">
        <f>IF([1]GENOTYPY!H119=134,"A",IF([1]GENOTYPY!H119=149,"B","."))</f>
        <v>B</v>
      </c>
      <c r="I49" s="26" t="str">
        <f>IF([1]GENOTYPY!I119=103,"A",IF([1]GENOTYPY!I119=107,"B",IF([1]GENOTYPY!I119=140,"C",IF([1]GENOTYPY!I119=141,"D","."))))</f>
        <v>B</v>
      </c>
      <c r="J49" s="26" t="str">
        <f>IF([1]GENOTYPY!J119=103,"A",IF([1]GENOTYPY!J119=107,"B",IF([1]GENOTYPY!J119=140,"C",IF([1]GENOTYPY!J119=141,"D","."))))</f>
        <v>B</v>
      </c>
      <c r="K49" s="26" t="str">
        <f>IF([1]GENOTYPY!K119=207,"A",IF([1]GENOTYPY!K119=215,"B","."))</f>
        <v>B</v>
      </c>
      <c r="L49" s="26" t="str">
        <f>IF([1]GENOTYPY!L119=207,"A",IF([1]GENOTYPY!L119=215,"B","."))</f>
        <v>B</v>
      </c>
      <c r="M49" s="26" t="str">
        <f>IF([1]GENOTYPY!M119=176,"A",IF([1]GENOTYPY!M119=178,"B","."))</f>
        <v>A</v>
      </c>
      <c r="N49" s="26" t="str">
        <f>IF([1]GENOTYPY!N119=176,"A",IF([1]GENOTYPY!N119=178,"B","."))</f>
        <v>B</v>
      </c>
      <c r="O49" s="26" t="str">
        <f>IF([1]GENOTYPY!O119=109,"A",IF([1]GENOTYPY!O119=111,"B","."))</f>
        <v>B</v>
      </c>
      <c r="P49" s="26" t="str">
        <f>IF([1]GENOTYPY!P119=109,"A",IF([1]GENOTYPY!P119=111,"B","."))</f>
        <v>B</v>
      </c>
      <c r="Q49" s="26" t="str">
        <f>IF([1]GENOTYPY!Q119=145,"A",IF([1]GENOTYPY!Q119=147,"B",IF([1]GENOTYPY!Q119=150,"C",IF([1]GENOTYPY!Q119=152,"D","."))))</f>
        <v>A</v>
      </c>
      <c r="R49" s="26" t="str">
        <f>IF([1]GENOTYPY!R119=145,"A",IF([1]GENOTYPY!R119=147,"B",IF([1]GENOTYPY!R119=150,"C",IF([1]GENOTYPY!R119=152,"D","."))))</f>
        <v>C</v>
      </c>
      <c r="S49" s="26" t="str">
        <f>IF([1]GENOTYPY!S119=207,"A",IF([1]GENOTYPY!S119=209,"B",IF([1]GENOTYPY!S119=211,"C",".")))</f>
        <v>A</v>
      </c>
      <c r="T49" s="26" t="str">
        <f>IF([1]GENOTYPY!T119=207,"A",IF([1]GENOTYPY!T119=209,"B",IF([1]GENOTYPY!T119=211,"C",".")))</f>
        <v>C</v>
      </c>
      <c r="U49" s="26" t="str">
        <f>IF([1]GENOTYPY!U119=150,"A",IF([1]GENOTYPY!U119=152,"B","."))</f>
        <v>A</v>
      </c>
      <c r="V49" s="26" t="str">
        <f>IF([1]GENOTYPY!V119=150,"A",IF([1]GENOTYPY!V119=152,"B","."))</f>
        <v>B</v>
      </c>
    </row>
    <row r="50" spans="1:22">
      <c r="A50" s="23">
        <v>925</v>
      </c>
      <c r="B50" s="15" t="s">
        <v>360</v>
      </c>
      <c r="C50" s="15" t="str">
        <f>IF([1]GENOTYPY!C120=177,"A",IF([1]GENOTYPY!C120=179,"B","."))</f>
        <v>B</v>
      </c>
      <c r="D50" s="15" t="str">
        <f>IF([1]GENOTYPY!D120=177,"A",IF([1]GENOTYPY!D120=179,"B","."))</f>
        <v>B</v>
      </c>
      <c r="E50" s="26" t="str">
        <f>IF([1]GENOTYPY!E120=140,"A",IF([1]GENOTYPY!E120=142,"B",IF([1]GENOTYPY!E120=160,"C",IF([1]GENOTYPY!E120=162,"D","."))))</f>
        <v>A</v>
      </c>
      <c r="F50" s="26" t="str">
        <f>IF([1]GENOTYPY!F120=140,"A",IF([1]GENOTYPY!F120=142,"B",IF([1]GENOTYPY!F120=160,"C",IF([1]GENOTYPY!F120=162,"D","."))))</f>
        <v>A</v>
      </c>
      <c r="G50" s="26" t="str">
        <f>IF([1]GENOTYPY!G120=134,"A",IF([1]GENOTYPY!G120=149,"B","."))</f>
        <v>A</v>
      </c>
      <c r="H50" s="26" t="str">
        <f>IF([1]GENOTYPY!H120=134,"A",IF([1]GENOTYPY!H120=149,"B","."))</f>
        <v>A</v>
      </c>
      <c r="I50" s="26" t="str">
        <f>IF([1]GENOTYPY!I120=103,"A",IF([1]GENOTYPY!I120=107,"B",IF([1]GENOTYPY!I120=140,"C",IF([1]GENOTYPY!I120=141,"D","."))))</f>
        <v>B</v>
      </c>
      <c r="J50" s="26" t="str">
        <f>IF([1]GENOTYPY!J120=103,"A",IF([1]GENOTYPY!J120=107,"B",IF([1]GENOTYPY!J120=140,"C",IF([1]GENOTYPY!J120=141,"D","."))))</f>
        <v>B</v>
      </c>
      <c r="K50" s="26" t="str">
        <f>IF([1]GENOTYPY!K120=207,"A",IF([1]GENOTYPY!K120=215,"B","."))</f>
        <v>B</v>
      </c>
      <c r="L50" s="26" t="str">
        <f>IF([1]GENOTYPY!L120=207,"A",IF([1]GENOTYPY!L120=215,"B","."))</f>
        <v>B</v>
      </c>
      <c r="M50" s="26" t="str">
        <f>IF([1]GENOTYPY!M120=176,"A",IF([1]GENOTYPY!M120=178,"B","."))</f>
        <v>B</v>
      </c>
      <c r="N50" s="26" t="str">
        <f>IF([1]GENOTYPY!N120=176,"A",IF([1]GENOTYPY!N120=178,"B","."))</f>
        <v>B</v>
      </c>
      <c r="O50" s="26" t="str">
        <f>IF([1]GENOTYPY!O120=109,"A",IF([1]GENOTYPY!O120=111,"B","."))</f>
        <v>B</v>
      </c>
      <c r="P50" s="26" t="str">
        <f>IF([1]GENOTYPY!P120=109,"A",IF([1]GENOTYPY!P120=111,"B","."))</f>
        <v>B</v>
      </c>
      <c r="Q50" s="26" t="str">
        <f>IF([1]GENOTYPY!Q120=145,"A",IF([1]GENOTYPY!Q120=147,"B",IF([1]GENOTYPY!Q120=150,"C",IF([1]GENOTYPY!Q120=152,"D","."))))</f>
        <v>A</v>
      </c>
      <c r="R50" s="26" t="str">
        <f>IF([1]GENOTYPY!R120=145,"A",IF([1]GENOTYPY!R120=147,"B",IF([1]GENOTYPY!R120=150,"C",IF([1]GENOTYPY!R120=152,"D","."))))</f>
        <v>A</v>
      </c>
      <c r="S50" s="26" t="str">
        <f>IF([1]GENOTYPY!S120=207,"A",IF([1]GENOTYPY!S120=209,"B",IF([1]GENOTYPY!S120=211,"C",".")))</f>
        <v>B</v>
      </c>
      <c r="T50" s="26" t="str">
        <f>IF([1]GENOTYPY!T120=207,"A",IF([1]GENOTYPY!T120=209,"B",IF([1]GENOTYPY!T120=211,"C",".")))</f>
        <v>C</v>
      </c>
      <c r="U50" s="26" t="str">
        <f>IF([1]GENOTYPY!U120=150,"A",IF([1]GENOTYPY!U120=152,"B","."))</f>
        <v>A</v>
      </c>
      <c r="V50" s="26" t="str">
        <f>IF([1]GENOTYPY!V120=150,"A",IF([1]GENOTYPY!V120=152,"B","."))</f>
        <v>A</v>
      </c>
    </row>
    <row r="51" spans="1:22">
      <c r="A51" s="23">
        <v>926</v>
      </c>
      <c r="B51" s="15" t="s">
        <v>360</v>
      </c>
      <c r="C51" s="15" t="str">
        <f>IF([1]GENOTYPY!C121=177,"A",IF([1]GENOTYPY!C121=179,"B","."))</f>
        <v>A</v>
      </c>
      <c r="D51" s="15" t="str">
        <f>IF([1]GENOTYPY!D121=177,"A",IF([1]GENOTYPY!D121=179,"B","."))</f>
        <v>B</v>
      </c>
      <c r="E51" s="26" t="str">
        <f>IF([1]GENOTYPY!E121=140,"A",IF([1]GENOTYPY!E121=142,"B",IF([1]GENOTYPY!E121=160,"C",IF([1]GENOTYPY!E121=162,"D","."))))</f>
        <v>A</v>
      </c>
      <c r="F51" s="26" t="str">
        <f>IF([1]GENOTYPY!F121=140,"A",IF([1]GENOTYPY!F121=142,"B",IF([1]GENOTYPY!F121=160,"C",IF([1]GENOTYPY!F121=162,"D","."))))</f>
        <v>A</v>
      </c>
      <c r="G51" s="26" t="str">
        <f>IF([1]GENOTYPY!G121=134,"A",IF([1]GENOTYPY!G121=149,"B","."))</f>
        <v>B</v>
      </c>
      <c r="H51" s="26" t="str">
        <f>IF([1]GENOTYPY!H121=134,"A",IF([1]GENOTYPY!H121=149,"B","."))</f>
        <v>B</v>
      </c>
      <c r="I51" s="26" t="str">
        <f>IF([1]GENOTYPY!I121=103,"A",IF([1]GENOTYPY!I121=107,"B",IF([1]GENOTYPY!I121=140,"C",IF([1]GENOTYPY!I121=141,"D","."))))</f>
        <v>A</v>
      </c>
      <c r="J51" s="26" t="str">
        <f>IF([1]GENOTYPY!J121=103,"A",IF([1]GENOTYPY!J121=107,"B",IF([1]GENOTYPY!J121=140,"C",IF([1]GENOTYPY!J121=141,"D","."))))</f>
        <v>B</v>
      </c>
      <c r="K51" s="26" t="str">
        <f>IF([1]GENOTYPY!K121=207,"A",IF([1]GENOTYPY!K121=215,"B","."))</f>
        <v>A</v>
      </c>
      <c r="L51" s="26" t="str">
        <f>IF([1]GENOTYPY!L121=207,"A",IF([1]GENOTYPY!L121=215,"B","."))</f>
        <v>B</v>
      </c>
      <c r="M51" s="26" t="str">
        <f>IF([1]GENOTYPY!M121=176,"A",IF([1]GENOTYPY!M121=178,"B","."))</f>
        <v>A</v>
      </c>
      <c r="N51" s="26" t="str">
        <f>IF([1]GENOTYPY!N121=176,"A",IF([1]GENOTYPY!N121=178,"B","."))</f>
        <v>B</v>
      </c>
      <c r="O51" s="26" t="str">
        <f>IF([1]GENOTYPY!O121=109,"A",IF([1]GENOTYPY!O121=111,"B","."))</f>
        <v>A</v>
      </c>
      <c r="P51" s="26" t="str">
        <f>IF([1]GENOTYPY!P121=109,"A",IF([1]GENOTYPY!P121=111,"B","."))</f>
        <v>A</v>
      </c>
      <c r="Q51" s="26" t="str">
        <f>IF([1]GENOTYPY!Q121=145,"A",IF([1]GENOTYPY!Q121=147,"B",IF([1]GENOTYPY!Q121=150,"C",IF([1]GENOTYPY!Q121=152,"D","."))))</f>
        <v>B</v>
      </c>
      <c r="R51" s="26" t="str">
        <f>IF([1]GENOTYPY!R121=145,"A",IF([1]GENOTYPY!R121=147,"B",IF([1]GENOTYPY!R121=150,"C",IF([1]GENOTYPY!R121=152,"D","."))))</f>
        <v>B</v>
      </c>
      <c r="S51" s="26" t="str">
        <f>IF([1]GENOTYPY!S121=207,"A",IF([1]GENOTYPY!S121=209,"B",IF([1]GENOTYPY!S121=211,"C",".")))</f>
        <v>A</v>
      </c>
      <c r="T51" s="26" t="str">
        <f>IF([1]GENOTYPY!T121=207,"A",IF([1]GENOTYPY!T121=209,"B",IF([1]GENOTYPY!T121=211,"C",".")))</f>
        <v>C</v>
      </c>
      <c r="U51" s="26" t="str">
        <f>IF([1]GENOTYPY!U121=150,"A",IF([1]GENOTYPY!U121=152,"B","."))</f>
        <v>B</v>
      </c>
      <c r="V51" s="26" t="str">
        <f>IF([1]GENOTYPY!V121=150,"A",IF([1]GENOTYPY!V121=152,"B","."))</f>
        <v>B</v>
      </c>
    </row>
    <row r="52" spans="1:22">
      <c r="A52" s="23">
        <v>927</v>
      </c>
      <c r="B52" s="15" t="s">
        <v>360</v>
      </c>
      <c r="C52" s="15" t="str">
        <f>IF([1]GENOTYPY!C122=177,"A",IF([1]GENOTYPY!C122=179,"B","."))</f>
        <v>B</v>
      </c>
      <c r="D52" s="15" t="str">
        <f>IF([1]GENOTYPY!D122=177,"A",IF([1]GENOTYPY!D122=179,"B","."))</f>
        <v>B</v>
      </c>
      <c r="E52" s="26" t="str">
        <f>IF([1]GENOTYPY!E122=140,"A",IF([1]GENOTYPY!E122=142,"B",IF([1]GENOTYPY!E122=160,"C",IF([1]GENOTYPY!E122=162,"D","."))))</f>
        <v>A</v>
      </c>
      <c r="F52" s="26" t="str">
        <f>IF([1]GENOTYPY!F122=140,"A",IF([1]GENOTYPY!F122=142,"B",IF([1]GENOTYPY!F122=160,"C",IF([1]GENOTYPY!F122=162,"D","."))))</f>
        <v>A</v>
      </c>
      <c r="G52" s="26" t="str">
        <f>IF([1]GENOTYPY!G122=134,"A",IF([1]GENOTYPY!G122=149,"B","."))</f>
        <v>A</v>
      </c>
      <c r="H52" s="26" t="str">
        <f>IF([1]GENOTYPY!H122=134,"A",IF([1]GENOTYPY!H122=149,"B","."))</f>
        <v>B</v>
      </c>
      <c r="I52" s="26" t="str">
        <f>IF([1]GENOTYPY!I122=103,"A",IF([1]GENOTYPY!I122=107,"B",IF([1]GENOTYPY!I122=140,"C",IF([1]GENOTYPY!I122=141,"D","."))))</f>
        <v>B</v>
      </c>
      <c r="J52" s="26" t="str">
        <f>IF([1]GENOTYPY!J122=103,"A",IF([1]GENOTYPY!J122=107,"B",IF([1]GENOTYPY!J122=140,"C",IF([1]GENOTYPY!J122=141,"D","."))))</f>
        <v>B</v>
      </c>
      <c r="K52" s="26" t="str">
        <f>IF([1]GENOTYPY!K122=207,"A",IF([1]GENOTYPY!K122=215,"B","."))</f>
        <v>B</v>
      </c>
      <c r="L52" s="26" t="str">
        <f>IF([1]GENOTYPY!L122=207,"A",IF([1]GENOTYPY!L122=215,"B","."))</f>
        <v>B</v>
      </c>
      <c r="M52" s="26" t="str">
        <f>IF([1]GENOTYPY!M122=176,"A",IF([1]GENOTYPY!M122=178,"B","."))</f>
        <v>B</v>
      </c>
      <c r="N52" s="26" t="str">
        <f>IF([1]GENOTYPY!N122=176,"A",IF([1]GENOTYPY!N122=178,"B","."))</f>
        <v>B</v>
      </c>
      <c r="O52" s="26" t="str">
        <f>IF([1]GENOTYPY!O122=109,"A",IF([1]GENOTYPY!O122=111,"B","."))</f>
        <v>A</v>
      </c>
      <c r="P52" s="26" t="str">
        <f>IF([1]GENOTYPY!P122=109,"A",IF([1]GENOTYPY!P122=111,"B","."))</f>
        <v>A</v>
      </c>
      <c r="Q52" s="26" t="str">
        <f>IF([1]GENOTYPY!Q122=145,"A",IF([1]GENOTYPY!Q122=147,"B",IF([1]GENOTYPY!Q122=150,"C",IF([1]GENOTYPY!Q122=152,"D","."))))</f>
        <v>B</v>
      </c>
      <c r="R52" s="26" t="str">
        <f>IF([1]GENOTYPY!R122=145,"A",IF([1]GENOTYPY!R122=147,"B",IF([1]GENOTYPY!R122=150,"C",IF([1]GENOTYPY!R122=152,"D","."))))</f>
        <v>B</v>
      </c>
      <c r="S52" s="26" t="str">
        <f>IF([1]GENOTYPY!S122=207,"A",IF([1]GENOTYPY!S122=209,"B",IF([1]GENOTYPY!S122=211,"C",".")))</f>
        <v>C</v>
      </c>
      <c r="T52" s="26" t="str">
        <f>IF([1]GENOTYPY!T122=207,"A",IF([1]GENOTYPY!T122=209,"B",IF([1]GENOTYPY!T122=211,"C",".")))</f>
        <v>C</v>
      </c>
      <c r="U52" s="26" t="str">
        <f>IF([1]GENOTYPY!U122=150,"A",IF([1]GENOTYPY!U122=152,"B","."))</f>
        <v>B</v>
      </c>
      <c r="V52" s="26" t="str">
        <f>IF([1]GENOTYPY!V122=150,"A",IF([1]GENOTYPY!V122=152,"B","."))</f>
        <v>B</v>
      </c>
    </row>
    <row r="53" spans="1:22">
      <c r="A53" s="23">
        <v>928</v>
      </c>
      <c r="B53" s="15" t="s">
        <v>360</v>
      </c>
      <c r="C53" s="15" t="str">
        <f>IF([1]GENOTYPY!C123=177,"A",IF([1]GENOTYPY!C123=179,"B","."))</f>
        <v>A</v>
      </c>
      <c r="D53" s="15" t="str">
        <f>IF([1]GENOTYPY!D123=177,"A",IF([1]GENOTYPY!D123=179,"B","."))</f>
        <v>B</v>
      </c>
      <c r="E53" s="26" t="str">
        <f>IF([1]GENOTYPY!E123=140,"A",IF([1]GENOTYPY!E123=142,"B",IF([1]GENOTYPY!E123=160,"C",IF([1]GENOTYPY!E123=162,"D","."))))</f>
        <v>B</v>
      </c>
      <c r="F53" s="26" t="str">
        <f>IF([1]GENOTYPY!F123=140,"A",IF([1]GENOTYPY!F123=142,"B",IF([1]GENOTYPY!F123=160,"C",IF([1]GENOTYPY!F123=162,"D","."))))</f>
        <v>B</v>
      </c>
      <c r="G53" s="26" t="str">
        <f>IF([1]GENOTYPY!G123=134,"A",IF([1]GENOTYPY!G123=149,"B","."))</f>
        <v>A</v>
      </c>
      <c r="H53" s="26" t="str">
        <f>IF([1]GENOTYPY!H123=134,"A",IF([1]GENOTYPY!H123=149,"B","."))</f>
        <v>A</v>
      </c>
      <c r="I53" s="26" t="str">
        <f>IF([1]GENOTYPY!I123=103,"A",IF([1]GENOTYPY!I123=107,"B",IF([1]GENOTYPY!I123=140,"C",IF([1]GENOTYPY!I123=141,"D","."))))</f>
        <v>B</v>
      </c>
      <c r="J53" s="26" t="str">
        <f>IF([1]GENOTYPY!J123=103,"A",IF([1]GENOTYPY!J123=107,"B",IF([1]GENOTYPY!J123=140,"C",IF([1]GENOTYPY!J123=141,"D","."))))</f>
        <v>B</v>
      </c>
      <c r="K53" s="26" t="str">
        <f>IF([1]GENOTYPY!K123=207,"A",IF([1]GENOTYPY!K123=215,"B","."))</f>
        <v>B</v>
      </c>
      <c r="L53" s="26" t="str">
        <f>IF([1]GENOTYPY!L123=207,"A",IF([1]GENOTYPY!L123=215,"B","."))</f>
        <v>B</v>
      </c>
      <c r="M53" s="26" t="str">
        <f>IF([1]GENOTYPY!M123=176,"A",IF([1]GENOTYPY!M123=178,"B","."))</f>
        <v>A</v>
      </c>
      <c r="N53" s="26" t="str">
        <f>IF([1]GENOTYPY!N123=176,"A",IF([1]GENOTYPY!N123=178,"B","."))</f>
        <v>B</v>
      </c>
      <c r="O53" s="26" t="str">
        <f>IF([1]GENOTYPY!O123=109,"A",IF([1]GENOTYPY!O123=111,"B","."))</f>
        <v>B</v>
      </c>
      <c r="P53" s="26" t="str">
        <f>IF([1]GENOTYPY!P123=109,"A",IF([1]GENOTYPY!P123=111,"B","."))</f>
        <v>B</v>
      </c>
      <c r="Q53" s="26" t="str">
        <f>IF([1]GENOTYPY!Q123=145,"A",IF([1]GENOTYPY!Q123=147,"B",IF([1]GENOTYPY!Q123=150,"C",IF([1]GENOTYPY!Q123=152,"D","."))))</f>
        <v>A</v>
      </c>
      <c r="R53" s="26" t="str">
        <f>IF([1]GENOTYPY!R123=145,"A",IF([1]GENOTYPY!R123=147,"B",IF([1]GENOTYPY!R123=150,"C",IF([1]GENOTYPY!R123=152,"D","."))))</f>
        <v>B</v>
      </c>
      <c r="S53" s="26" t="str">
        <f>IF([1]GENOTYPY!S123=207,"A",IF([1]GENOTYPY!S123=209,"B",IF([1]GENOTYPY!S123=211,"C",".")))</f>
        <v>A</v>
      </c>
      <c r="T53" s="26" t="str">
        <f>IF([1]GENOTYPY!T123=207,"A",IF([1]GENOTYPY!T123=209,"B",IF([1]GENOTYPY!T123=211,"C",".")))</f>
        <v>B</v>
      </c>
      <c r="U53" s="26" t="str">
        <f>IF([1]GENOTYPY!U123=150,"A",IF([1]GENOTYPY!U123=152,"B","."))</f>
        <v>A</v>
      </c>
      <c r="V53" s="26" t="str">
        <f>IF([1]GENOTYPY!V123=150,"A",IF([1]GENOTYPY!V123=152,"B","."))</f>
        <v>B</v>
      </c>
    </row>
    <row r="54" spans="1:22">
      <c r="A54" s="23">
        <v>929</v>
      </c>
      <c r="B54" s="15" t="s">
        <v>360</v>
      </c>
      <c r="C54" s="26" t="s">
        <v>466</v>
      </c>
      <c r="D54" s="26" t="s">
        <v>466</v>
      </c>
      <c r="E54" s="26" t="s">
        <v>466</v>
      </c>
      <c r="F54" s="26" t="s">
        <v>467</v>
      </c>
      <c r="G54" s="26" t="s">
        <v>467</v>
      </c>
      <c r="H54" s="26" t="s">
        <v>467</v>
      </c>
      <c r="I54" s="26" t="s">
        <v>467</v>
      </c>
      <c r="J54" s="26" t="s">
        <v>466</v>
      </c>
      <c r="K54" s="26" t="s">
        <v>466</v>
      </c>
      <c r="L54" s="26" t="s">
        <v>466</v>
      </c>
      <c r="M54" s="26" t="s">
        <v>466</v>
      </c>
      <c r="N54" s="26" t="s">
        <v>466</v>
      </c>
      <c r="O54" s="26" t="s">
        <v>466</v>
      </c>
      <c r="P54" s="26" t="s">
        <v>467</v>
      </c>
      <c r="Q54" s="26" t="s">
        <v>466</v>
      </c>
      <c r="R54" s="26" t="s">
        <v>466</v>
      </c>
      <c r="S54" s="26" t="s">
        <v>466</v>
      </c>
      <c r="T54" s="26" t="s">
        <v>469</v>
      </c>
      <c r="U54" s="26" t="s">
        <v>469</v>
      </c>
      <c r="V54" s="26" t="s">
        <v>466</v>
      </c>
    </row>
    <row r="55" spans="1:22">
      <c r="A55" s="23">
        <v>931</v>
      </c>
      <c r="B55" s="15" t="s">
        <v>360</v>
      </c>
      <c r="C55" s="15"/>
      <c r="D55" s="26" t="s">
        <v>467</v>
      </c>
      <c r="E55" s="26" t="s">
        <v>466</v>
      </c>
      <c r="F55" s="26" t="s">
        <v>467</v>
      </c>
      <c r="G55" s="26" t="s">
        <v>467</v>
      </c>
      <c r="H55" s="26" t="s">
        <v>466</v>
      </c>
      <c r="I55" s="26" t="s">
        <v>466</v>
      </c>
      <c r="J55" s="26" t="s">
        <v>466</v>
      </c>
      <c r="K55" s="26" t="s">
        <v>468</v>
      </c>
      <c r="L55" s="26" t="s">
        <v>466</v>
      </c>
      <c r="M55" s="26" t="s">
        <v>466</v>
      </c>
      <c r="N55" s="26" t="s">
        <v>467</v>
      </c>
      <c r="O55" s="26" t="s">
        <v>466</v>
      </c>
      <c r="P55" s="26" t="s">
        <v>466</v>
      </c>
      <c r="Q55" s="26" t="s">
        <v>466</v>
      </c>
      <c r="R55" s="26" t="s">
        <v>466</v>
      </c>
      <c r="S55" s="26" t="s">
        <v>466</v>
      </c>
      <c r="T55" s="26" t="s">
        <v>469</v>
      </c>
      <c r="U55" s="26" t="s">
        <v>469</v>
      </c>
      <c r="V55" s="26" t="s">
        <v>466</v>
      </c>
    </row>
    <row r="56" spans="1:22">
      <c r="A56" s="23">
        <v>932</v>
      </c>
      <c r="B56" s="15" t="s">
        <v>360</v>
      </c>
      <c r="C56" s="15" t="str">
        <f>IF([1]GENOTYPY!C127=177,"A",IF([1]GENOTYPY!C127=179,"B","."))</f>
        <v>A</v>
      </c>
      <c r="D56" s="15" t="str">
        <f>IF([1]GENOTYPY!D127=177,"A",IF([1]GENOTYPY!D127=179,"B","."))</f>
        <v>B</v>
      </c>
      <c r="E56" s="26" t="str">
        <f>IF([1]GENOTYPY!E127=140,"A",IF([1]GENOTYPY!E127=142,"B",IF([1]GENOTYPY!E127=160,"C",IF([1]GENOTYPY!E127=162,"D","."))))</f>
        <v>B</v>
      </c>
      <c r="F56" s="26" t="str">
        <f>IF([1]GENOTYPY!F127=140,"A",IF([1]GENOTYPY!F127=142,"B",IF([1]GENOTYPY!F127=160,"C",IF([1]GENOTYPY!F127=162,"D","."))))</f>
        <v>B</v>
      </c>
      <c r="G56" s="26" t="str">
        <f>IF([1]GENOTYPY!G127=134,"A",IF([1]GENOTYPY!G127=149,"B","."))</f>
        <v>A</v>
      </c>
      <c r="H56" s="26" t="str">
        <f>IF([1]GENOTYPY!H127=134,"A",IF([1]GENOTYPY!H127=149,"B","."))</f>
        <v>A</v>
      </c>
      <c r="I56" s="26" t="str">
        <f>IF([1]GENOTYPY!I127=103,"A",IF([1]GENOTYPY!I127=107,"B",IF([1]GENOTYPY!I127=140,"C",IF([1]GENOTYPY!I127=141,"D","."))))</f>
        <v>B</v>
      </c>
      <c r="J56" s="26" t="str">
        <f>IF([1]GENOTYPY!J127=103,"A",IF([1]GENOTYPY!J127=107,"B",IF([1]GENOTYPY!J127=140,"C",IF([1]GENOTYPY!J127=141,"D","."))))</f>
        <v>D</v>
      </c>
      <c r="K56" s="26" t="str">
        <f>IF([1]GENOTYPY!K127=207,"A",IF([1]GENOTYPY!K127=215,"B","."))</f>
        <v>B</v>
      </c>
      <c r="L56" s="26" t="str">
        <f>IF([1]GENOTYPY!L127=207,"A",IF([1]GENOTYPY!L127=215,"B","."))</f>
        <v>B</v>
      </c>
      <c r="M56" s="26" t="str">
        <f>IF([1]GENOTYPY!M127=176,"A",IF([1]GENOTYPY!M127=178,"B","."))</f>
        <v>A</v>
      </c>
      <c r="N56" s="26" t="str">
        <f>IF([1]GENOTYPY!N127=176,"A",IF([1]GENOTYPY!N127=178,"B","."))</f>
        <v>B</v>
      </c>
      <c r="O56" s="26" t="str">
        <f>IF([1]GENOTYPY!O127=109,"A",IF([1]GENOTYPY!O127=111,"B","."))</f>
        <v>A</v>
      </c>
      <c r="P56" s="26" t="str">
        <f>IF([1]GENOTYPY!P127=109,"A",IF([1]GENOTYPY!P127=111,"B","."))</f>
        <v>B</v>
      </c>
      <c r="Q56" s="26" t="str">
        <f>IF([1]GENOTYPY!Q127=145,"A",IF([1]GENOTYPY!Q127=147,"B",IF([1]GENOTYPY!Q127=150,"C",IF([1]GENOTYPY!Q127=152,"D","."))))</f>
        <v>B</v>
      </c>
      <c r="R56" s="26" t="str">
        <f>IF([1]GENOTYPY!R127=145,"A",IF([1]GENOTYPY!R127=147,"B",IF([1]GENOTYPY!R127=150,"C",IF([1]GENOTYPY!R127=152,"D","."))))</f>
        <v>B</v>
      </c>
      <c r="S56" s="26" t="str">
        <f>IF([1]GENOTYPY!S127=207,"A",IF([1]GENOTYPY!S127=209,"B",IF([1]GENOTYPY!S127=211,"C",".")))</f>
        <v>A</v>
      </c>
      <c r="T56" s="26" t="str">
        <f>IF([1]GENOTYPY!T127=207,"A",IF([1]GENOTYPY!T127=209,"B",IF([1]GENOTYPY!T127=211,"C",".")))</f>
        <v>A</v>
      </c>
      <c r="U56" s="26" t="str">
        <f>IF([1]GENOTYPY!U127=150,"A",IF([1]GENOTYPY!U127=152,"B","."))</f>
        <v>B</v>
      </c>
      <c r="V56" s="26" t="str">
        <f>IF([1]GENOTYPY!V127=150,"A",IF([1]GENOTYPY!V127=152,"B","."))</f>
        <v>B</v>
      </c>
    </row>
    <row r="57" spans="1:22">
      <c r="A57" s="23">
        <v>933</v>
      </c>
      <c r="B57" s="15" t="s">
        <v>360</v>
      </c>
      <c r="C57" s="15" t="str">
        <f>IF([1]GENOTYPY!C128=177,"A",IF([1]GENOTYPY!C128=179,"B","."))</f>
        <v>B</v>
      </c>
      <c r="D57" s="15" t="str">
        <f>IF([1]GENOTYPY!D128=177,"A",IF([1]GENOTYPY!D128=179,"B","."))</f>
        <v>B</v>
      </c>
      <c r="E57" s="26" t="str">
        <f>IF([1]GENOTYPY!E128=140,"A",IF([1]GENOTYPY!E128=142,"B",IF([1]GENOTYPY!E128=160,"C",IF([1]GENOTYPY!E128=162,"D","."))))</f>
        <v>A</v>
      </c>
      <c r="F57" s="26" t="str">
        <f>IF([1]GENOTYPY!F128=140,"A",IF([1]GENOTYPY!F128=142,"B",IF([1]GENOTYPY!F128=160,"C",IF([1]GENOTYPY!F128=162,"D","."))))</f>
        <v>A</v>
      </c>
      <c r="G57" s="26" t="str">
        <f>IF([1]GENOTYPY!G128=134,"A",IF([1]GENOTYPY!G128=149,"B","."))</f>
        <v>A</v>
      </c>
      <c r="H57" s="26" t="str">
        <f>IF([1]GENOTYPY!H128=134,"A",IF([1]GENOTYPY!H128=149,"B","."))</f>
        <v>B</v>
      </c>
      <c r="I57" s="26" t="str">
        <f>IF([1]GENOTYPY!I128=103,"A",IF([1]GENOTYPY!I128=107,"B",IF([1]GENOTYPY!I128=140,"C",IF([1]GENOTYPY!I128=141,"D","."))))</f>
        <v>B</v>
      </c>
      <c r="J57" s="26" t="str">
        <f>IF([1]GENOTYPY!J128=103,"A",IF([1]GENOTYPY!J128=107,"B",IF([1]GENOTYPY!J128=140,"C",IF([1]GENOTYPY!J128=141,"D","."))))</f>
        <v>B</v>
      </c>
      <c r="K57" s="26" t="str">
        <f>IF([1]GENOTYPY!K128=207,"A",IF([1]GENOTYPY!K128=215,"B","."))</f>
        <v>A</v>
      </c>
      <c r="L57" s="26" t="str">
        <f>IF([1]GENOTYPY!L128=207,"A",IF([1]GENOTYPY!L128=215,"B","."))</f>
        <v>B</v>
      </c>
      <c r="M57" s="26" t="str">
        <f>IF([1]GENOTYPY!M128=176,"A",IF([1]GENOTYPY!M128=178,"B","."))</f>
        <v>B</v>
      </c>
      <c r="N57" s="26" t="str">
        <f>IF([1]GENOTYPY!N128=176,"A",IF([1]GENOTYPY!N128=178,"B","."))</f>
        <v>B</v>
      </c>
      <c r="O57" s="26" t="str">
        <f>IF([1]GENOTYPY!O128=109,"A",IF([1]GENOTYPY!O128=111,"B","."))</f>
        <v>A</v>
      </c>
      <c r="P57" s="26" t="str">
        <f>IF([1]GENOTYPY!P128=109,"A",IF([1]GENOTYPY!P128=111,"B","."))</f>
        <v>B</v>
      </c>
      <c r="Q57" s="26" t="str">
        <f>IF([1]GENOTYPY!Q128=145,"A",IF([1]GENOTYPY!Q128=147,"B",IF([1]GENOTYPY!Q128=150,"C",IF([1]GENOTYPY!Q128=152,"D","."))))</f>
        <v>A</v>
      </c>
      <c r="R57" s="26" t="str">
        <f>IF([1]GENOTYPY!R128=145,"A",IF([1]GENOTYPY!R128=147,"B",IF([1]GENOTYPY!R128=150,"C",IF([1]GENOTYPY!R128=152,"D","."))))</f>
        <v>A</v>
      </c>
      <c r="S57" s="26" t="str">
        <f>IF([1]GENOTYPY!S128=207,"A",IF([1]GENOTYPY!S128=209,"B",IF([1]GENOTYPY!S128=211,"C",".")))</f>
        <v>A</v>
      </c>
      <c r="T57" s="26" t="str">
        <f>IF([1]GENOTYPY!T128=207,"A",IF([1]GENOTYPY!T128=209,"B",IF([1]GENOTYPY!T128=211,"C",".")))</f>
        <v>C</v>
      </c>
      <c r="U57" s="26" t="str">
        <f>IF([1]GENOTYPY!U128=150,"A",IF([1]GENOTYPY!U128=152,"B","."))</f>
        <v>A</v>
      </c>
      <c r="V57" s="26" t="str">
        <f>IF([1]GENOTYPY!V128=150,"A",IF([1]GENOTYPY!V128=152,"B","."))</f>
        <v>A</v>
      </c>
    </row>
    <row r="58" spans="1:22">
      <c r="A58" s="23">
        <v>934</v>
      </c>
      <c r="B58" s="15" t="s">
        <v>360</v>
      </c>
      <c r="C58" s="15" t="str">
        <f>IF([1]GENOTYPY!C129=177,"A",IF([1]GENOTYPY!C129=179,"B","."))</f>
        <v>A</v>
      </c>
      <c r="D58" s="15" t="str">
        <f>IF([1]GENOTYPY!D129=177,"A",IF([1]GENOTYPY!D129=179,"B","."))</f>
        <v>B</v>
      </c>
      <c r="E58" s="26" t="str">
        <f>IF([1]GENOTYPY!E129=140,"A",IF([1]GENOTYPY!E129=142,"B",IF([1]GENOTYPY!E129=160,"C",IF([1]GENOTYPY!E129=162,"D","."))))</f>
        <v>A</v>
      </c>
      <c r="F58" s="26" t="str">
        <f>IF([1]GENOTYPY!F129=140,"A",IF([1]GENOTYPY!F129=142,"B",IF([1]GENOTYPY!F129=160,"C",IF([1]GENOTYPY!F129=162,"D","."))))</f>
        <v>D</v>
      </c>
      <c r="G58" s="26" t="str">
        <f>IF([1]GENOTYPY!G129=134,"A",IF([1]GENOTYPY!G129=149,"B","."))</f>
        <v>A</v>
      </c>
      <c r="H58" s="26" t="str">
        <f>IF([1]GENOTYPY!H129=134,"A",IF([1]GENOTYPY!H129=149,"B","."))</f>
        <v>A</v>
      </c>
      <c r="I58" s="26" t="str">
        <f>IF([1]GENOTYPY!I129=103,"A",IF([1]GENOTYPY!I129=107,"B",IF([1]GENOTYPY!I129=140,"C",IF([1]GENOTYPY!I129=141,"D","."))))</f>
        <v>B</v>
      </c>
      <c r="J58" s="26" t="str">
        <f>IF([1]GENOTYPY!J129=103,"A",IF([1]GENOTYPY!J129=107,"B",IF([1]GENOTYPY!J129=140,"C",IF([1]GENOTYPY!J129=141,"D","."))))</f>
        <v>B</v>
      </c>
      <c r="K58" s="26" t="str">
        <f>IF([1]GENOTYPY!K129=207,"A",IF([1]GENOTYPY!K129=215,"B","."))</f>
        <v>B</v>
      </c>
      <c r="L58" s="26" t="str">
        <f>IF([1]GENOTYPY!L129=207,"A",IF([1]GENOTYPY!L129=215,"B","."))</f>
        <v>B</v>
      </c>
      <c r="M58" s="26" t="str">
        <f>IF([1]GENOTYPY!M129=176,"A",IF([1]GENOTYPY!M129=178,"B","."))</f>
        <v>A</v>
      </c>
      <c r="N58" s="26" t="str">
        <f>IF([1]GENOTYPY!N129=176,"A",IF([1]GENOTYPY!N129=178,"B","."))</f>
        <v>B</v>
      </c>
      <c r="O58" s="26" t="str">
        <f>IF([1]GENOTYPY!O129=109,"A",IF([1]GENOTYPY!O129=111,"B","."))</f>
        <v>A</v>
      </c>
      <c r="P58" s="26" t="str">
        <f>IF([1]GENOTYPY!P129=109,"A",IF([1]GENOTYPY!P129=111,"B","."))</f>
        <v>B</v>
      </c>
      <c r="Q58" s="26" t="str">
        <f>IF([1]GENOTYPY!Q129=145,"A",IF([1]GENOTYPY!Q129=147,"B",IF([1]GENOTYPY!Q129=150,"C",IF([1]GENOTYPY!Q129=152,"D","."))))</f>
        <v>A</v>
      </c>
      <c r="R58" s="26" t="str">
        <f>IF([1]GENOTYPY!R129=145,"A",IF([1]GENOTYPY!R129=147,"B",IF([1]GENOTYPY!R129=150,"C",IF([1]GENOTYPY!R129=152,"D","."))))</f>
        <v>B</v>
      </c>
      <c r="S58" s="26" t="str">
        <f>IF([1]GENOTYPY!S129=207,"A",IF([1]GENOTYPY!S129=209,"B",IF([1]GENOTYPY!S129=211,"C",".")))</f>
        <v>C</v>
      </c>
      <c r="T58" s="26" t="str">
        <f>IF([1]GENOTYPY!T129=207,"A",IF([1]GENOTYPY!T129=209,"B",IF([1]GENOTYPY!T129=211,"C",".")))</f>
        <v>C</v>
      </c>
      <c r="U58" s="26" t="str">
        <f>IF([1]GENOTYPY!U129=150,"A",IF([1]GENOTYPY!U129=152,"B","."))</f>
        <v>A</v>
      </c>
      <c r="V58" s="26" t="str">
        <f>IF([1]GENOTYPY!V129=150,"A",IF([1]GENOTYPY!V129=152,"B","."))</f>
        <v>B</v>
      </c>
    </row>
    <row r="59" spans="1:22">
      <c r="A59" s="23">
        <v>935</v>
      </c>
      <c r="B59" s="15" t="s">
        <v>360</v>
      </c>
      <c r="C59" s="15" t="str">
        <f>IF([1]GENOTYPY!C130=177,"A",IF([1]GENOTYPY!C130=179,"B","."))</f>
        <v>A</v>
      </c>
      <c r="D59" s="15" t="str">
        <f>IF([1]GENOTYPY!D130=177,"A",IF([1]GENOTYPY!D130=179,"B","."))</f>
        <v>B</v>
      </c>
      <c r="E59" s="26" t="str">
        <f>IF([1]GENOTYPY!E130=140,"A",IF([1]GENOTYPY!E130=142,"B",IF([1]GENOTYPY!E130=160,"C",IF([1]GENOTYPY!E130=162,"D","."))))</f>
        <v>B</v>
      </c>
      <c r="F59" s="26" t="str">
        <f>IF([1]GENOTYPY!F130=140,"A",IF([1]GENOTYPY!F130=142,"B",IF([1]GENOTYPY!F130=160,"C",IF([1]GENOTYPY!F130=162,"D","."))))</f>
        <v>B</v>
      </c>
      <c r="G59" s="26" t="str">
        <f>IF([1]GENOTYPY!G130=134,"A",IF([1]GENOTYPY!G130=149,"B","."))</f>
        <v>A</v>
      </c>
      <c r="H59" s="26" t="str">
        <f>IF([1]GENOTYPY!H130=134,"A",IF([1]GENOTYPY!H130=149,"B","."))</f>
        <v>B</v>
      </c>
      <c r="I59" s="26" t="str">
        <f>IF([1]GENOTYPY!I130=103,"A",IF([1]GENOTYPY!I130=107,"B",IF([1]GENOTYPY!I130=140,"C",IF([1]GENOTYPY!I130=141,"D","."))))</f>
        <v>B</v>
      </c>
      <c r="J59" s="26" t="str">
        <f>IF([1]GENOTYPY!J130=103,"A",IF([1]GENOTYPY!J130=107,"B",IF([1]GENOTYPY!J130=140,"C",IF([1]GENOTYPY!J130=141,"D","."))))</f>
        <v>B</v>
      </c>
      <c r="K59" s="26" t="str">
        <f>IF([1]GENOTYPY!K130=207,"A",IF([1]GENOTYPY!K130=215,"B","."))</f>
        <v>B</v>
      </c>
      <c r="L59" s="26" t="str">
        <f>IF([1]GENOTYPY!L130=207,"A",IF([1]GENOTYPY!L130=215,"B","."))</f>
        <v>B</v>
      </c>
      <c r="M59" s="26" t="str">
        <f>IF([1]GENOTYPY!M130=176,"A",IF([1]GENOTYPY!M130=178,"B","."))</f>
        <v>B</v>
      </c>
      <c r="N59" s="26" t="str">
        <f>IF([1]GENOTYPY!N130=176,"A",IF([1]GENOTYPY!N130=178,"B","."))</f>
        <v>B</v>
      </c>
      <c r="O59" s="26" t="str">
        <f>IF([1]GENOTYPY!O130=109,"A",IF([1]GENOTYPY!O130=111,"B","."))</f>
        <v>B</v>
      </c>
      <c r="P59" s="26" t="str">
        <f>IF([1]GENOTYPY!P130=109,"A",IF([1]GENOTYPY!P130=111,"B","."))</f>
        <v>B</v>
      </c>
      <c r="Q59" s="26" t="str">
        <f>IF([1]GENOTYPY!Q130=145,"A",IF([1]GENOTYPY!Q130=147,"B",IF([1]GENOTYPY!Q130=150,"C",IF([1]GENOTYPY!Q130=152,"D","."))))</f>
        <v>A</v>
      </c>
      <c r="R59" s="26" t="str">
        <f>IF([1]GENOTYPY!R130=145,"A",IF([1]GENOTYPY!R130=147,"B",IF([1]GENOTYPY!R130=150,"C",IF([1]GENOTYPY!R130=152,"D","."))))</f>
        <v>A</v>
      </c>
      <c r="S59" s="26" t="str">
        <f>IF([1]GENOTYPY!S130=207,"A",IF([1]GENOTYPY!S130=209,"B",IF([1]GENOTYPY!S130=211,"C",".")))</f>
        <v>A</v>
      </c>
      <c r="T59" s="26" t="str">
        <f>IF([1]GENOTYPY!T130=207,"A",IF([1]GENOTYPY!T130=209,"B",IF([1]GENOTYPY!T130=211,"C",".")))</f>
        <v>C</v>
      </c>
      <c r="U59" s="26" t="str">
        <f>IF([1]GENOTYPY!U130=150,"A",IF([1]GENOTYPY!U130=152,"B","."))</f>
        <v>A</v>
      </c>
      <c r="V59" s="26" t="str">
        <f>IF([1]GENOTYPY!V130=150,"A",IF([1]GENOTYPY!V130=152,"B","."))</f>
        <v>A</v>
      </c>
    </row>
    <row r="60" spans="1:22">
      <c r="A60" s="23">
        <v>936</v>
      </c>
      <c r="B60" s="15" t="s">
        <v>360</v>
      </c>
      <c r="C60" s="15" t="str">
        <f>IF([1]GENOTYPY!C131=177,"A",IF([1]GENOTYPY!C131=179,"B","."))</f>
        <v>A</v>
      </c>
      <c r="D60" s="15" t="str">
        <f>IF([1]GENOTYPY!D131=177,"A",IF([1]GENOTYPY!D131=179,"B","."))</f>
        <v>B</v>
      </c>
      <c r="E60" s="26" t="str">
        <f>IF([1]GENOTYPY!E131=140,"A",IF([1]GENOTYPY!E131=142,"B",IF([1]GENOTYPY!E131=160,"C",IF([1]GENOTYPY!E131=162,"D","."))))</f>
        <v>B</v>
      </c>
      <c r="F60" s="26" t="str">
        <f>IF([1]GENOTYPY!F131=140,"A",IF([1]GENOTYPY!F131=142,"B",IF([1]GENOTYPY!F131=160,"C",IF([1]GENOTYPY!F131=162,"D","."))))</f>
        <v>B</v>
      </c>
      <c r="G60" s="26" t="str">
        <f>IF([1]GENOTYPY!G131=134,"A",IF([1]GENOTYPY!G131=149,"B","."))</f>
        <v>B</v>
      </c>
      <c r="H60" s="26" t="str">
        <f>IF([1]GENOTYPY!H131=134,"A",IF([1]GENOTYPY!H131=149,"B","."))</f>
        <v>B</v>
      </c>
      <c r="I60" s="26" t="str">
        <f>IF([1]GENOTYPY!I131=103,"A",IF([1]GENOTYPY!I131=107,"B",IF([1]GENOTYPY!I131=140,"C",IF([1]GENOTYPY!I131=141,"D","."))))</f>
        <v>B</v>
      </c>
      <c r="J60" s="26" t="str">
        <f>IF([1]GENOTYPY!J131=103,"A",IF([1]GENOTYPY!J131=107,"B",IF([1]GENOTYPY!J131=140,"C",IF([1]GENOTYPY!J131=141,"D","."))))</f>
        <v>B</v>
      </c>
      <c r="K60" s="26" t="str">
        <f>IF([1]GENOTYPY!K131=207,"A",IF([1]GENOTYPY!K131=215,"B","."))</f>
        <v>B</v>
      </c>
      <c r="L60" s="26" t="str">
        <f>IF([1]GENOTYPY!L131=207,"A",IF([1]GENOTYPY!L131=215,"B","."))</f>
        <v>B</v>
      </c>
      <c r="M60" s="26" t="str">
        <f>IF([1]GENOTYPY!M131=176,"A",IF([1]GENOTYPY!M131=178,"B","."))</f>
        <v>A</v>
      </c>
      <c r="N60" s="26" t="str">
        <f>IF([1]GENOTYPY!N131=176,"A",IF([1]GENOTYPY!N131=178,"B","."))</f>
        <v>B</v>
      </c>
      <c r="O60" s="26" t="str">
        <f>IF([1]GENOTYPY!O131=109,"A",IF([1]GENOTYPY!O131=111,"B","."))</f>
        <v>B</v>
      </c>
      <c r="P60" s="26" t="str">
        <f>IF([1]GENOTYPY!P131=109,"A",IF([1]GENOTYPY!P131=111,"B","."))</f>
        <v>B</v>
      </c>
      <c r="Q60" s="26" t="str">
        <f>IF([1]GENOTYPY!Q131=145,"A",IF([1]GENOTYPY!Q131=147,"B",IF([1]GENOTYPY!Q131=150,"C",IF([1]GENOTYPY!Q131=152,"D","."))))</f>
        <v>A</v>
      </c>
      <c r="R60" s="26" t="str">
        <f>IF([1]GENOTYPY!R131=145,"A",IF([1]GENOTYPY!R131=147,"B",IF([1]GENOTYPY!R131=150,"C",IF([1]GENOTYPY!R131=152,"D","."))))</f>
        <v>A</v>
      </c>
      <c r="S60" s="26" t="str">
        <f>IF([1]GENOTYPY!S131=207,"A",IF([1]GENOTYPY!S131=209,"B",IF([1]GENOTYPY!S131=211,"C",".")))</f>
        <v>C</v>
      </c>
      <c r="T60" s="26" t="str">
        <f>IF([1]GENOTYPY!T131=207,"A",IF([1]GENOTYPY!T131=209,"B",IF([1]GENOTYPY!T131=211,"C",".")))</f>
        <v>C</v>
      </c>
      <c r="U60" s="26" t="str">
        <f>IF([1]GENOTYPY!U131=150,"A",IF([1]GENOTYPY!U131=152,"B","."))</f>
        <v>A</v>
      </c>
      <c r="V60" s="26" t="str">
        <f>IF([1]GENOTYPY!V131=150,"A",IF([1]GENOTYPY!V131=152,"B","."))</f>
        <v>A</v>
      </c>
    </row>
    <row r="61" spans="1:22">
      <c r="A61" s="23">
        <v>939</v>
      </c>
      <c r="B61" s="15" t="s">
        <v>360</v>
      </c>
      <c r="C61" s="15" t="str">
        <f>IF([1]GENOTYPY!C134=177,"A",IF([1]GENOTYPY!C134=179,"B","."))</f>
        <v>B</v>
      </c>
      <c r="D61" s="15" t="str">
        <f>IF([1]GENOTYPY!D134=177,"A",IF([1]GENOTYPY!D134=179,"B","."))</f>
        <v>B</v>
      </c>
      <c r="E61" s="26" t="str">
        <f>IF([1]GENOTYPY!E134=140,"A",IF([1]GENOTYPY!E134=142,"B",IF([1]GENOTYPY!E134=160,"C",IF([1]GENOTYPY!E134=162,"D","."))))</f>
        <v>A</v>
      </c>
      <c r="F61" s="26" t="str">
        <f>IF([1]GENOTYPY!F134=140,"A",IF([1]GENOTYPY!F134=142,"B",IF([1]GENOTYPY!F134=160,"C",IF([1]GENOTYPY!F134=162,"D","."))))</f>
        <v>A</v>
      </c>
      <c r="G61" s="26" t="str">
        <f>IF([1]GENOTYPY!G134=134,"A",IF([1]GENOTYPY!G134=149,"B","."))</f>
        <v>A</v>
      </c>
      <c r="H61" s="26" t="str">
        <f>IF([1]GENOTYPY!H134=134,"A",IF([1]GENOTYPY!H134=149,"B","."))</f>
        <v>B</v>
      </c>
      <c r="I61" s="26" t="str">
        <f>IF([1]GENOTYPY!I134=103,"A",IF([1]GENOTYPY!I134=107,"B",IF([1]GENOTYPY!I134=140,"C",IF([1]GENOTYPY!I134=141,"D","."))))</f>
        <v>A</v>
      </c>
      <c r="J61" s="26" t="str">
        <f>IF([1]GENOTYPY!J134=103,"A",IF([1]GENOTYPY!J134=107,"B",IF([1]GENOTYPY!J134=140,"C",IF([1]GENOTYPY!J134=141,"D","."))))</f>
        <v>B</v>
      </c>
      <c r="K61" s="26" t="str">
        <f>IF([1]GENOTYPY!K134=207,"A",IF([1]GENOTYPY!K134=215,"B","."))</f>
        <v>A</v>
      </c>
      <c r="L61" s="26" t="str">
        <f>IF([1]GENOTYPY!L134=207,"A",IF([1]GENOTYPY!L134=215,"B","."))</f>
        <v>B</v>
      </c>
      <c r="M61" s="26" t="str">
        <f>IF([1]GENOTYPY!M134=176,"A",IF([1]GENOTYPY!M134=178,"B","."))</f>
        <v>B</v>
      </c>
      <c r="N61" s="26" t="str">
        <f>IF([1]GENOTYPY!N134=176,"A",IF([1]GENOTYPY!N134=178,"B","."))</f>
        <v>B</v>
      </c>
      <c r="O61" s="26" t="str">
        <f>IF([1]GENOTYPY!O134=109,"A",IF([1]GENOTYPY!O134=111,"B","."))</f>
        <v>B</v>
      </c>
      <c r="P61" s="26" t="str">
        <f>IF([1]GENOTYPY!P134=109,"A",IF([1]GENOTYPY!P134=111,"B","."))</f>
        <v>B</v>
      </c>
      <c r="Q61" s="26" t="str">
        <f>IF([1]GENOTYPY!Q134=145,"A",IF([1]GENOTYPY!Q134=147,"B",IF([1]GENOTYPY!Q134=150,"C",IF([1]GENOTYPY!Q134=152,"D","."))))</f>
        <v>A</v>
      </c>
      <c r="R61" s="26" t="str">
        <f>IF([1]GENOTYPY!R134=145,"A",IF([1]GENOTYPY!R134=147,"B",IF([1]GENOTYPY!R134=150,"C",IF([1]GENOTYPY!R134=152,"D","."))))</f>
        <v>B</v>
      </c>
      <c r="S61" s="26" t="str">
        <f>IF([1]GENOTYPY!S134=207,"A",IF([1]GENOTYPY!S134=209,"B",IF([1]GENOTYPY!S134=211,"C",".")))</f>
        <v>A</v>
      </c>
      <c r="T61" s="26" t="str">
        <f>IF([1]GENOTYPY!T134=207,"A",IF([1]GENOTYPY!T134=209,"B",IF([1]GENOTYPY!T134=211,"C",".")))</f>
        <v>C</v>
      </c>
      <c r="U61" s="26" t="str">
        <f>IF([1]GENOTYPY!U134=150,"A",IF([1]GENOTYPY!U134=152,"B","."))</f>
        <v>A</v>
      </c>
      <c r="V61" s="26" t="str">
        <f>IF([1]GENOTYPY!V134=150,"A",IF([1]GENOTYPY!V134=152,"B","."))</f>
        <v>B</v>
      </c>
    </row>
    <row r="62" spans="1:22">
      <c r="A62" s="27">
        <v>942</v>
      </c>
      <c r="B62" s="15" t="s">
        <v>360</v>
      </c>
      <c r="C62" s="15" t="str">
        <f>IF([1]GENOTYPY!C136=177,"A",IF([1]GENOTYPY!C136=179,"B","."))</f>
        <v>A</v>
      </c>
      <c r="D62" s="15" t="str">
        <f>IF([1]GENOTYPY!D136=177,"A",IF([1]GENOTYPY!D136=179,"B","."))</f>
        <v>B</v>
      </c>
      <c r="E62" s="26" t="str">
        <f>IF([1]GENOTYPY!E136=140,"A",IF([1]GENOTYPY!E136=142,"B",IF([1]GENOTYPY!E136=160,"C",IF([1]GENOTYPY!E136=162,"D","."))))</f>
        <v>B</v>
      </c>
      <c r="F62" s="26" t="str">
        <f>IF([1]GENOTYPY!F136=140,"A",IF([1]GENOTYPY!F136=142,"B",IF([1]GENOTYPY!F136=160,"C",IF([1]GENOTYPY!F136=162,"D","."))))</f>
        <v>B</v>
      </c>
      <c r="G62" s="26" t="str">
        <f>IF([1]GENOTYPY!G136=134,"A",IF([1]GENOTYPY!G136=149,"B","."))</f>
        <v>A</v>
      </c>
      <c r="H62" s="26" t="str">
        <f>IF([1]GENOTYPY!H136=134,"A",IF([1]GENOTYPY!H136=149,"B","."))</f>
        <v>B</v>
      </c>
      <c r="I62" s="26" t="str">
        <f>IF([1]GENOTYPY!I136=103,"A",IF([1]GENOTYPY!I136=107,"B",IF([1]GENOTYPY!I136=140,"C",IF([1]GENOTYPY!I136=141,"D","."))))</f>
        <v>A</v>
      </c>
      <c r="J62" s="26" t="str">
        <f>IF([1]GENOTYPY!J136=103,"A",IF([1]GENOTYPY!J136=107,"B",IF([1]GENOTYPY!J136=140,"C",IF([1]GENOTYPY!J136=141,"D","."))))</f>
        <v>B</v>
      </c>
      <c r="K62" s="26" t="str">
        <f>IF([1]GENOTYPY!K136=207,"A",IF([1]GENOTYPY!K136=215,"B","."))</f>
        <v>B</v>
      </c>
      <c r="L62" s="26" t="str">
        <f>IF([1]GENOTYPY!L136=207,"A",IF([1]GENOTYPY!L136=215,"B","."))</f>
        <v>B</v>
      </c>
      <c r="M62" s="26" t="str">
        <f>IF([1]GENOTYPY!M136=176,"A",IF([1]GENOTYPY!M136=178,"B","."))</f>
        <v>A</v>
      </c>
      <c r="N62" s="26" t="str">
        <f>IF([1]GENOTYPY!N136=176,"A",IF([1]GENOTYPY!N136=178,"B","."))</f>
        <v>B</v>
      </c>
      <c r="O62" s="26" t="str">
        <f>IF([1]GENOTYPY!O136=109,"A",IF([1]GENOTYPY!O136=111,"B","."))</f>
        <v>.</v>
      </c>
      <c r="P62" s="26" t="str">
        <f>IF([1]GENOTYPY!P136=109,"A",IF([1]GENOTYPY!P136=111,"B","."))</f>
        <v>.</v>
      </c>
      <c r="Q62" s="26" t="str">
        <f>IF([1]GENOTYPY!Q136=145,"A",IF([1]GENOTYPY!Q136=147,"B",IF([1]GENOTYPY!Q136=150,"C",IF([1]GENOTYPY!Q136=152,"D","."))))</f>
        <v>A</v>
      </c>
      <c r="R62" s="26" t="str">
        <f>IF([1]GENOTYPY!R136=145,"A",IF([1]GENOTYPY!R136=147,"B",IF([1]GENOTYPY!R136=150,"C",IF([1]GENOTYPY!R136=152,"D","."))))</f>
        <v>B</v>
      </c>
      <c r="S62" s="26" t="str">
        <f>IF([1]GENOTYPY!S136=207,"A",IF([1]GENOTYPY!S136=209,"B",IF([1]GENOTYPY!S136=211,"C",".")))</f>
        <v>C</v>
      </c>
      <c r="T62" s="26" t="str">
        <f>IF([1]GENOTYPY!T136=207,"A",IF([1]GENOTYPY!T136=209,"B",IF([1]GENOTYPY!T136=211,"C",".")))</f>
        <v>C</v>
      </c>
      <c r="U62" s="26" t="str">
        <f>IF([1]GENOTYPY!U136=150,"A",IF([1]GENOTYPY!U136=152,"B","."))</f>
        <v>A</v>
      </c>
      <c r="V62" s="26" t="str">
        <f>IF([1]GENOTYPY!V136=150,"A",IF([1]GENOTYPY!V136=152,"B","."))</f>
        <v>B</v>
      </c>
    </row>
    <row r="63" spans="1:22">
      <c r="A63" s="27">
        <v>943</v>
      </c>
      <c r="B63" s="15" t="s">
        <v>360</v>
      </c>
      <c r="C63" s="15" t="str">
        <f>IF([1]GENOTYPY!C137=177,"A",IF([1]GENOTYPY!C137=179,"B","."))</f>
        <v>A</v>
      </c>
      <c r="D63" s="15" t="str">
        <f>IF([1]GENOTYPY!D137=177,"A",IF([1]GENOTYPY!D137=179,"B","."))</f>
        <v>B</v>
      </c>
      <c r="E63" s="26" t="str">
        <f>IF([1]GENOTYPY!E137=140,"A",IF([1]GENOTYPY!E137=142,"B",IF([1]GENOTYPY!E137=160,"C",IF([1]GENOTYPY!E137=162,"D","."))))</f>
        <v>B</v>
      </c>
      <c r="F63" s="26" t="str">
        <f>IF([1]GENOTYPY!F137=140,"A",IF([1]GENOTYPY!F137=142,"B",IF([1]GENOTYPY!F137=160,"C",IF([1]GENOTYPY!F137=162,"D","."))))</f>
        <v>B</v>
      </c>
      <c r="G63" s="26" t="str">
        <f>IF([1]GENOTYPY!G137=134,"A",IF([1]GENOTYPY!G137=149,"B","."))</f>
        <v>A</v>
      </c>
      <c r="H63" s="26" t="str">
        <f>IF([1]GENOTYPY!H137=134,"A",IF([1]GENOTYPY!H137=149,"B","."))</f>
        <v>A</v>
      </c>
      <c r="I63" s="26" t="str">
        <f>IF([1]GENOTYPY!I137=103,"A",IF([1]GENOTYPY!I137=107,"B",IF([1]GENOTYPY!I137=140,"C",IF([1]GENOTYPY!I137=141,"D","."))))</f>
        <v>B</v>
      </c>
      <c r="J63" s="26" t="str">
        <f>IF([1]GENOTYPY!J137=103,"A",IF([1]GENOTYPY!J137=107,"B",IF([1]GENOTYPY!J137=140,"C",IF([1]GENOTYPY!J137=141,"D","."))))</f>
        <v>B</v>
      </c>
      <c r="K63" s="26" t="str">
        <f>IF([1]GENOTYPY!K137=207,"A",IF([1]GENOTYPY!K137=215,"B","."))</f>
        <v>B</v>
      </c>
      <c r="L63" s="26" t="str">
        <f>IF([1]GENOTYPY!L137=207,"A",IF([1]GENOTYPY!L137=215,"B","."))</f>
        <v>B</v>
      </c>
      <c r="M63" s="26" t="str">
        <f>IF([1]GENOTYPY!M137=176,"A",IF([1]GENOTYPY!M137=178,"B","."))</f>
        <v>A</v>
      </c>
      <c r="N63" s="26" t="str">
        <f>IF([1]GENOTYPY!N137=176,"A",IF([1]GENOTYPY!N137=178,"B","."))</f>
        <v>B</v>
      </c>
      <c r="O63" s="26" t="str">
        <f>IF([1]GENOTYPY!O137=109,"A",IF([1]GENOTYPY!O137=111,"B","."))</f>
        <v>B</v>
      </c>
      <c r="P63" s="26" t="str">
        <f>IF([1]GENOTYPY!P137=109,"A",IF([1]GENOTYPY!P137=111,"B","."))</f>
        <v>B</v>
      </c>
      <c r="Q63" s="26" t="str">
        <f>IF([1]GENOTYPY!Q137=145,"A",IF([1]GENOTYPY!Q137=147,"B",IF([1]GENOTYPY!Q137=150,"C",IF([1]GENOTYPY!Q137=152,"D","."))))</f>
        <v>B</v>
      </c>
      <c r="R63" s="26" t="str">
        <f>IF([1]GENOTYPY!R137=145,"A",IF([1]GENOTYPY!R137=147,"B",IF([1]GENOTYPY!R137=150,"C",IF([1]GENOTYPY!R137=152,"D","."))))</f>
        <v>B</v>
      </c>
      <c r="S63" s="26" t="str">
        <f>IF([1]GENOTYPY!S137=207,"A",IF([1]GENOTYPY!S137=209,"B",IF([1]GENOTYPY!S137=211,"C",".")))</f>
        <v>C</v>
      </c>
      <c r="T63" s="26" t="str">
        <f>IF([1]GENOTYPY!T137=207,"A",IF([1]GENOTYPY!T137=209,"B",IF([1]GENOTYPY!T137=211,"C",".")))</f>
        <v>C</v>
      </c>
      <c r="U63" s="26" t="str">
        <f>IF([1]GENOTYPY!U137=150,"A",IF([1]GENOTYPY!U137=152,"B","."))</f>
        <v>A</v>
      </c>
      <c r="V63" s="26" t="str">
        <f>IF([1]GENOTYPY!V137=150,"A",IF([1]GENOTYPY!V137=152,"B","."))</f>
        <v>B</v>
      </c>
    </row>
    <row r="64" spans="1:22">
      <c r="A64" s="15" t="s">
        <v>735</v>
      </c>
      <c r="B64" s="15" t="s">
        <v>313</v>
      </c>
      <c r="C64" s="15" t="str">
        <f>IF([1]GENOTYPY!C142=177,"A",IF([1]GENOTYPY!C142=179,"B","."))</f>
        <v>A</v>
      </c>
      <c r="D64" s="15" t="str">
        <f>IF([1]GENOTYPY!D142=177,"A",IF([1]GENOTYPY!D142=179,"B","."))</f>
        <v>B</v>
      </c>
      <c r="E64" s="26" t="str">
        <f>IF([1]GENOTYPY!E142=140,"A",IF([1]GENOTYPY!E142=142,"B",IF([1]GENOTYPY!E142=160,"C",IF([1]GENOTYPY!E142=162,"D","."))))</f>
        <v>B</v>
      </c>
      <c r="F64" s="26" t="str">
        <f>IF([1]GENOTYPY!F142=140,"A",IF([1]GENOTYPY!F142=142,"B",IF([1]GENOTYPY!F142=160,"C",IF([1]GENOTYPY!F142=162,"D","."))))</f>
        <v>B</v>
      </c>
      <c r="G64" s="26" t="str">
        <f>IF([1]GENOTYPY!G142=134,"A",IF([1]GENOTYPY!G142=149,"B","."))</f>
        <v>A</v>
      </c>
      <c r="H64" s="26" t="str">
        <f>IF([1]GENOTYPY!H142=134,"A",IF([1]GENOTYPY!H142=149,"B","."))</f>
        <v>A</v>
      </c>
      <c r="I64" s="26" t="str">
        <f>IF([1]GENOTYPY!I142=103,"A",IF([1]GENOTYPY!I142=107,"B",IF([1]GENOTYPY!I142=140,"C",IF([1]GENOTYPY!I142=141,"D","."))))</f>
        <v>B</v>
      </c>
      <c r="J64" s="26" t="str">
        <f>IF([1]GENOTYPY!J142=103,"A",IF([1]GENOTYPY!J142=107,"B",IF([1]GENOTYPY!J142=140,"C",IF([1]GENOTYPY!J142=141,"D","."))))</f>
        <v>D</v>
      </c>
      <c r="K64" s="26" t="str">
        <f>IF([1]GENOTYPY!K142=207,"A",IF([1]GENOTYPY!K142=215,"B","."))</f>
        <v>A</v>
      </c>
      <c r="L64" s="26" t="str">
        <f>IF([1]GENOTYPY!L142=207,"A",IF([1]GENOTYPY!L142=215,"B","."))</f>
        <v>B</v>
      </c>
      <c r="M64" s="26" t="str">
        <f>IF([1]GENOTYPY!M142=176,"A",IF([1]GENOTYPY!M142=178,"B","."))</f>
        <v>A</v>
      </c>
      <c r="N64" s="26" t="str">
        <f>IF([1]GENOTYPY!N142=176,"A",IF([1]GENOTYPY!N142=178,"B","."))</f>
        <v>B</v>
      </c>
      <c r="O64" s="26" t="str">
        <f>IF([1]GENOTYPY!O142=109,"A",IF([1]GENOTYPY!O142=111,"B","."))</f>
        <v>B</v>
      </c>
      <c r="P64" s="26" t="str">
        <f>IF([1]GENOTYPY!P142=109,"A",IF([1]GENOTYPY!P142=111,"B","."))</f>
        <v>B</v>
      </c>
      <c r="Q64" s="26" t="str">
        <f>IF([1]GENOTYPY!Q142=145,"A",IF([1]GENOTYPY!Q142=147,"B",IF([1]GENOTYPY!Q142=150,"C",IF([1]GENOTYPY!Q142=152,"D","."))))</f>
        <v>A</v>
      </c>
      <c r="R64" s="26" t="str">
        <f>IF([1]GENOTYPY!R142=145,"A",IF([1]GENOTYPY!R142=147,"B",IF([1]GENOTYPY!R142=150,"C",IF([1]GENOTYPY!R142=152,"D","."))))</f>
        <v>A</v>
      </c>
      <c r="S64" s="26" t="str">
        <f>IF([1]GENOTYPY!S142=207,"A",IF([1]GENOTYPY!S142=209,"B",IF([1]GENOTYPY!S142=211,"C",".")))</f>
        <v>A</v>
      </c>
      <c r="T64" s="26" t="str">
        <f>IF([1]GENOTYPY!T142=207,"A",IF([1]GENOTYPY!T142=209,"B",IF([1]GENOTYPY!T142=211,"C",".")))</f>
        <v>C</v>
      </c>
      <c r="U64" s="26" t="str">
        <f>IF([1]GENOTYPY!U142=150,"A",IF([1]GENOTYPY!U142=152,"B","."))</f>
        <v>A</v>
      </c>
      <c r="V64" s="26" t="str">
        <f>IF([1]GENOTYPY!V142=150,"A",IF([1]GENOTYPY!V142=152,"B","."))</f>
        <v>A</v>
      </c>
    </row>
    <row r="65" spans="1:22">
      <c r="A65" s="15" t="s">
        <v>523</v>
      </c>
      <c r="B65" s="15" t="s">
        <v>313</v>
      </c>
      <c r="C65" s="15" t="str">
        <f>IF([1]GENOTYPY!C143=177,"A",IF([1]GENOTYPY!C143=179,"B","."))</f>
        <v>A</v>
      </c>
      <c r="D65" s="15" t="str">
        <f>IF([1]GENOTYPY!D143=177,"A",IF([1]GENOTYPY!D143=179,"B","."))</f>
        <v>A</v>
      </c>
      <c r="E65" s="26" t="str">
        <f>IF([1]GENOTYPY!E143=140,"A",IF([1]GENOTYPY!E143=142,"B",IF([1]GENOTYPY!E143=160,"C",IF([1]GENOTYPY!E143=162,"D","."))))</f>
        <v>A</v>
      </c>
      <c r="F65" s="26" t="str">
        <f>IF([1]GENOTYPY!F143=140,"A",IF([1]GENOTYPY!F143=142,"B",IF([1]GENOTYPY!F143=160,"C",IF([1]GENOTYPY!F143=162,"D","."))))</f>
        <v>C</v>
      </c>
      <c r="G65" s="26" t="str">
        <f>IF([1]GENOTYPY!G143=134,"A",IF([1]GENOTYPY!G143=149,"B","."))</f>
        <v>A</v>
      </c>
      <c r="H65" s="26" t="str">
        <f>IF([1]GENOTYPY!H143=134,"A",IF([1]GENOTYPY!H143=149,"B","."))</f>
        <v>A</v>
      </c>
      <c r="I65" s="26" t="str">
        <f>IF([1]GENOTYPY!I143=103,"A",IF([1]GENOTYPY!I143=107,"B",IF([1]GENOTYPY!I143=140,"C",IF([1]GENOTYPY!I143=141,"D","."))))</f>
        <v>B</v>
      </c>
      <c r="J65" s="26" t="str">
        <f>IF([1]GENOTYPY!J143=103,"A",IF([1]GENOTYPY!J143=107,"B",IF([1]GENOTYPY!J143=140,"C",IF([1]GENOTYPY!J143=141,"D","."))))</f>
        <v>B</v>
      </c>
      <c r="K65" s="26" t="str">
        <f>IF([1]GENOTYPY!K143=207,"A",IF([1]GENOTYPY!K143=215,"B","."))</f>
        <v>B</v>
      </c>
      <c r="L65" s="26" t="str">
        <f>IF([1]GENOTYPY!L143=207,"A",IF([1]GENOTYPY!L143=215,"B","."))</f>
        <v>B</v>
      </c>
      <c r="M65" s="26" t="str">
        <f>IF([1]GENOTYPY!M143=176,"A",IF([1]GENOTYPY!M143=178,"B","."))</f>
        <v>A</v>
      </c>
      <c r="N65" s="26" t="str">
        <f>IF([1]GENOTYPY!N143=176,"A",IF([1]GENOTYPY!N143=178,"B","."))</f>
        <v>A</v>
      </c>
      <c r="O65" s="26" t="str">
        <f>IF([1]GENOTYPY!O143=109,"A",IF([1]GENOTYPY!O143=111,"B","."))</f>
        <v>A</v>
      </c>
      <c r="P65" s="26" t="str">
        <f>IF([1]GENOTYPY!P143=109,"A",IF([1]GENOTYPY!P143=111,"B","."))</f>
        <v>B</v>
      </c>
      <c r="Q65" s="26" t="str">
        <f>IF([1]GENOTYPY!Q143=145,"A",IF([1]GENOTYPY!Q143=147,"B",IF([1]GENOTYPY!Q143=150,"C",IF([1]GENOTYPY!Q143=152,"D","."))))</f>
        <v>B</v>
      </c>
      <c r="R65" s="26" t="str">
        <f>IF([1]GENOTYPY!R143=145,"A",IF([1]GENOTYPY!R143=147,"B",IF([1]GENOTYPY!R143=150,"C",IF([1]GENOTYPY!R143=152,"D","."))))</f>
        <v>B</v>
      </c>
      <c r="S65" s="26" t="str">
        <f>IF([1]GENOTYPY!S143=207,"A",IF([1]GENOTYPY!S143=209,"B",IF([1]GENOTYPY!S143=211,"C",".")))</f>
        <v>B</v>
      </c>
      <c r="T65" s="26" t="str">
        <f>IF([1]GENOTYPY!T143=207,"A",IF([1]GENOTYPY!T143=209,"B",IF([1]GENOTYPY!T143=211,"C",".")))</f>
        <v>C</v>
      </c>
      <c r="U65" s="26" t="str">
        <f>IF([1]GENOTYPY!U143=150,"A",IF([1]GENOTYPY!U143=152,"B","."))</f>
        <v>B</v>
      </c>
      <c r="V65" s="26" t="str">
        <f>IF([1]GENOTYPY!V143=150,"A",IF([1]GENOTYPY!V143=152,"B","."))</f>
        <v>B</v>
      </c>
    </row>
    <row r="66" spans="1:22">
      <c r="A66" s="15" t="s">
        <v>695</v>
      </c>
      <c r="B66" s="15" t="s">
        <v>313</v>
      </c>
      <c r="C66" s="15" t="str">
        <f>IF([1]GENOTYPY!C144=177,"A",IF([1]GENOTYPY!C144=179,"B","."))</f>
        <v>A</v>
      </c>
      <c r="D66" s="15" t="str">
        <f>IF([1]GENOTYPY!D144=177,"A",IF([1]GENOTYPY!D144=179,"B","."))</f>
        <v>B</v>
      </c>
      <c r="E66" s="26" t="str">
        <f>IF([1]GENOTYPY!E144=140,"A",IF([1]GENOTYPY!E144=142,"B",IF([1]GENOTYPY!E144=160,"C",IF([1]GENOTYPY!E144=162,"D","."))))</f>
        <v>A</v>
      </c>
      <c r="F66" s="26" t="str">
        <f>IF([1]GENOTYPY!F144=140,"A",IF([1]GENOTYPY!F144=142,"B",IF([1]GENOTYPY!F144=160,"C",IF([1]GENOTYPY!F144=162,"D","."))))</f>
        <v>B</v>
      </c>
      <c r="G66" s="26" t="str">
        <f>IF([1]GENOTYPY!G144=134,"A",IF([1]GENOTYPY!G144=149,"B","."))</f>
        <v>A</v>
      </c>
      <c r="H66" s="26" t="str">
        <f>IF([1]GENOTYPY!H144=134,"A",IF([1]GENOTYPY!H144=149,"B","."))</f>
        <v>A</v>
      </c>
      <c r="I66" s="26" t="str">
        <f>IF([1]GENOTYPY!I144=103,"A",IF([1]GENOTYPY!I144=107,"B",IF([1]GENOTYPY!I144=140,"C",IF([1]GENOTYPY!I144=141,"D","."))))</f>
        <v>B</v>
      </c>
      <c r="J66" s="26" t="str">
        <f>IF([1]GENOTYPY!J144=103,"A",IF([1]GENOTYPY!J144=107,"B",IF([1]GENOTYPY!J144=140,"C",IF([1]GENOTYPY!J144=141,"D","."))))</f>
        <v>D</v>
      </c>
      <c r="K66" s="26" t="str">
        <f>IF([1]GENOTYPY!K144=207,"A",IF([1]GENOTYPY!K144=215,"B","."))</f>
        <v>B</v>
      </c>
      <c r="L66" s="26" t="str">
        <f>IF([1]GENOTYPY!L144=207,"A",IF([1]GENOTYPY!L144=215,"B","."))</f>
        <v>B</v>
      </c>
      <c r="M66" s="26" t="str">
        <f>IF([1]GENOTYPY!M144=176,"A",IF([1]GENOTYPY!M144=178,"B","."))</f>
        <v>A</v>
      </c>
      <c r="N66" s="26" t="str">
        <f>IF([1]GENOTYPY!N144=176,"A",IF([1]GENOTYPY!N144=178,"B","."))</f>
        <v>B</v>
      </c>
      <c r="O66" s="26" t="str">
        <f>IF([1]GENOTYPY!O144=109,"A",IF([1]GENOTYPY!O144=111,"B","."))</f>
        <v>B</v>
      </c>
      <c r="P66" s="26" t="str">
        <f>IF([1]GENOTYPY!P144=109,"A",IF([1]GENOTYPY!P144=111,"B","."))</f>
        <v>B</v>
      </c>
      <c r="Q66" s="26" t="str">
        <f>IF([1]GENOTYPY!Q144=145,"A",IF([1]GENOTYPY!Q144=147,"B",IF([1]GENOTYPY!Q144=150,"C",IF([1]GENOTYPY!Q144=152,"D","."))))</f>
        <v>B</v>
      </c>
      <c r="R66" s="26" t="str">
        <f>IF([1]GENOTYPY!R144=145,"A",IF([1]GENOTYPY!R144=147,"B",IF([1]GENOTYPY!R144=150,"C",IF([1]GENOTYPY!R144=152,"D","."))))</f>
        <v>B</v>
      </c>
      <c r="S66" s="26" t="str">
        <f>IF([1]GENOTYPY!S144=207,"A",IF([1]GENOTYPY!S144=209,"B",IF([1]GENOTYPY!S144=211,"C",".")))</f>
        <v>B</v>
      </c>
      <c r="T66" s="26" t="str">
        <f>IF([1]GENOTYPY!T144=207,"A",IF([1]GENOTYPY!T144=209,"B",IF([1]GENOTYPY!T144=211,"C",".")))</f>
        <v>C</v>
      </c>
      <c r="U66" s="26" t="str">
        <f>IF([1]GENOTYPY!U144=150,"A",IF([1]GENOTYPY!U144=152,"B","."))</f>
        <v>B</v>
      </c>
      <c r="V66" s="26" t="str">
        <f>IF([1]GENOTYPY!V144=150,"A",IF([1]GENOTYPY!V144=152,"B","."))</f>
        <v>B</v>
      </c>
    </row>
    <row r="67" spans="1:22">
      <c r="A67" s="25" t="s">
        <v>479</v>
      </c>
      <c r="B67" s="15" t="s">
        <v>313</v>
      </c>
      <c r="C67" s="15"/>
      <c r="D67" s="25" t="s">
        <v>467</v>
      </c>
      <c r="E67" s="25" t="s">
        <v>466</v>
      </c>
      <c r="F67" s="25" t="s">
        <v>467</v>
      </c>
      <c r="G67" s="25" t="s">
        <v>467</v>
      </c>
      <c r="H67" s="25" t="s">
        <v>467</v>
      </c>
      <c r="I67" s="25" t="s">
        <v>466</v>
      </c>
      <c r="J67" s="25" t="s">
        <v>467</v>
      </c>
      <c r="K67" s="25" t="s">
        <v>466</v>
      </c>
      <c r="L67" s="25" t="s">
        <v>466</v>
      </c>
      <c r="M67" s="25" t="s">
        <v>466</v>
      </c>
      <c r="N67" s="25" t="s">
        <v>467</v>
      </c>
      <c r="O67" s="25" t="s">
        <v>466</v>
      </c>
      <c r="P67" s="25" t="s">
        <v>466</v>
      </c>
      <c r="Q67" s="25" t="s">
        <v>466</v>
      </c>
      <c r="R67" s="25" t="s">
        <v>466</v>
      </c>
      <c r="S67" s="25" t="s">
        <v>466</v>
      </c>
      <c r="T67" s="25" t="s">
        <v>466</v>
      </c>
      <c r="U67" s="25" t="s">
        <v>469</v>
      </c>
      <c r="V67" s="25" t="s">
        <v>466</v>
      </c>
    </row>
    <row r="68" spans="1:22">
      <c r="A68" s="25" t="s">
        <v>561</v>
      </c>
      <c r="B68" s="15" t="s">
        <v>313</v>
      </c>
      <c r="C68" s="15" t="str">
        <f>IF([1]GENOTYPY!C148=177,"A",IF([1]GENOTYPY!C148=179,"B","."))</f>
        <v>A</v>
      </c>
      <c r="D68" s="15" t="str">
        <f>IF([1]GENOTYPY!D148=177,"A",IF([1]GENOTYPY!D148=179,"B","."))</f>
        <v>A</v>
      </c>
      <c r="E68" s="26" t="str">
        <f>IF([1]GENOTYPY!E148=140,"A",IF([1]GENOTYPY!E148=142,"B",IF([1]GENOTYPY!E148=160,"C",IF([1]GENOTYPY!E148=162,"D","."))))</f>
        <v>B</v>
      </c>
      <c r="F68" s="26" t="str">
        <f>IF([1]GENOTYPY!F148=140,"A",IF([1]GENOTYPY!F148=142,"B",IF([1]GENOTYPY!F148=160,"C",IF([1]GENOTYPY!F148=162,"D","."))))</f>
        <v>B</v>
      </c>
      <c r="G68" s="26" t="str">
        <f>IF([1]GENOTYPY!G148=134,"A",IF([1]GENOTYPY!G148=149,"B","."))</f>
        <v>A</v>
      </c>
      <c r="H68" s="26" t="str">
        <f>IF([1]GENOTYPY!H148=134,"A",IF([1]GENOTYPY!H148=149,"B","."))</f>
        <v>A</v>
      </c>
      <c r="I68" s="26" t="str">
        <f>IF([1]GENOTYPY!I148=103,"A",IF([1]GENOTYPY!I148=107,"B",IF([1]GENOTYPY!I148=140,"C",IF([1]GENOTYPY!I148=141,"D","."))))</f>
        <v>B</v>
      </c>
      <c r="J68" s="26" t="str">
        <f>IF([1]GENOTYPY!J148=103,"A",IF([1]GENOTYPY!J148=107,"B",IF([1]GENOTYPY!J148=140,"C",IF([1]GENOTYPY!J148=141,"D","."))))</f>
        <v>D</v>
      </c>
      <c r="K68" s="26" t="str">
        <f>IF([1]GENOTYPY!K148=207,"A",IF([1]GENOTYPY!K148=215,"B","."))</f>
        <v>B</v>
      </c>
      <c r="L68" s="26" t="str">
        <f>IF([1]GENOTYPY!L148=207,"A",IF([1]GENOTYPY!L148=215,"B","."))</f>
        <v>B</v>
      </c>
      <c r="M68" s="26" t="str">
        <f>IF([1]GENOTYPY!M148=176,"A",IF([1]GENOTYPY!M148=178,"B","."))</f>
        <v>A</v>
      </c>
      <c r="N68" s="26" t="str">
        <f>IF([1]GENOTYPY!N148=176,"A",IF([1]GENOTYPY!N148=178,"B","."))</f>
        <v>A</v>
      </c>
      <c r="O68" s="26" t="str">
        <f>IF([1]GENOTYPY!O148=109,"A",IF([1]GENOTYPY!O148=111,"B","."))</f>
        <v>A</v>
      </c>
      <c r="P68" s="26" t="str">
        <f>IF([1]GENOTYPY!P148=109,"A",IF([1]GENOTYPY!P148=111,"B","."))</f>
        <v>B</v>
      </c>
      <c r="Q68" s="26" t="str">
        <f>IF([1]GENOTYPY!Q148=145,"A",IF([1]GENOTYPY!Q148=147,"B",IF([1]GENOTYPY!Q148=150,"C",IF([1]GENOTYPY!Q148=152,"D","."))))</f>
        <v>B</v>
      </c>
      <c r="R68" s="26" t="str">
        <f>IF([1]GENOTYPY!R148=145,"A",IF([1]GENOTYPY!R148=147,"B",IF([1]GENOTYPY!R148=150,"C",IF([1]GENOTYPY!R148=152,"D","."))))</f>
        <v>B</v>
      </c>
      <c r="S68" s="26" t="str">
        <f>IF([1]GENOTYPY!S148=207,"A",IF([1]GENOTYPY!S148=209,"B",IF([1]GENOTYPY!S148=211,"C",".")))</f>
        <v>B</v>
      </c>
      <c r="T68" s="26" t="str">
        <f>IF([1]GENOTYPY!T148=207,"A",IF([1]GENOTYPY!T148=209,"B",IF([1]GENOTYPY!T148=211,"C",".")))</f>
        <v>B</v>
      </c>
      <c r="U68" s="26" t="str">
        <f>IF([1]GENOTYPY!U148=150,"A",IF([1]GENOTYPY!U148=152,"B","."))</f>
        <v>B</v>
      </c>
      <c r="V68" s="26" t="str">
        <f>IF([1]GENOTYPY!V148=150,"A",IF([1]GENOTYPY!V148=152,"B","."))</f>
        <v>B</v>
      </c>
    </row>
    <row r="69" spans="1:22">
      <c r="A69" s="25" t="s">
        <v>515</v>
      </c>
      <c r="B69" s="15" t="s">
        <v>313</v>
      </c>
      <c r="C69" s="15" t="str">
        <f>IF([1]GENOTYPY!C149=177,"A",IF([1]GENOTYPY!C149=179,"B","."))</f>
        <v>A</v>
      </c>
      <c r="D69" s="15" t="str">
        <f>IF([1]GENOTYPY!D149=177,"A",IF([1]GENOTYPY!D149=179,"B","."))</f>
        <v>A</v>
      </c>
      <c r="E69" s="26" t="str">
        <f>IF([1]GENOTYPY!E149=140,"A",IF([1]GENOTYPY!E149=142,"B",IF([1]GENOTYPY!E149=160,"C",IF([1]GENOTYPY!E149=162,"D","."))))</f>
        <v>A</v>
      </c>
      <c r="F69" s="26" t="str">
        <f>IF([1]GENOTYPY!F149=140,"A",IF([1]GENOTYPY!F149=142,"B",IF([1]GENOTYPY!F149=160,"C",IF([1]GENOTYPY!F149=162,"D","."))))</f>
        <v>B</v>
      </c>
      <c r="G69" s="26" t="str">
        <f>IF([1]GENOTYPY!G149=134,"A",IF([1]GENOTYPY!G149=149,"B","."))</f>
        <v>A</v>
      </c>
      <c r="H69" s="26" t="str">
        <f>IF([1]GENOTYPY!H149=134,"A",IF([1]GENOTYPY!H149=149,"B","."))</f>
        <v>A</v>
      </c>
      <c r="I69" s="26" t="str">
        <f>IF([1]GENOTYPY!I149=103,"A",IF([1]GENOTYPY!I149=107,"B",IF([1]GENOTYPY!I149=140,"C",IF([1]GENOTYPY!I149=141,"D","."))))</f>
        <v>B</v>
      </c>
      <c r="J69" s="26" t="str">
        <f>IF([1]GENOTYPY!J149=103,"A",IF([1]GENOTYPY!J149=107,"B",IF([1]GENOTYPY!J149=140,"C",IF([1]GENOTYPY!J149=141,"D","."))))</f>
        <v>D</v>
      </c>
      <c r="K69" s="26" t="str">
        <f>IF([1]GENOTYPY!K149=207,"A",IF([1]GENOTYPY!K149=215,"B","."))</f>
        <v>.</v>
      </c>
      <c r="L69" s="26" t="str">
        <f>IF([1]GENOTYPY!L149=207,"A",IF([1]GENOTYPY!L149=215,"B","."))</f>
        <v>.</v>
      </c>
      <c r="M69" s="26" t="str">
        <f>IF([1]GENOTYPY!M149=176,"A",IF([1]GENOTYPY!M149=178,"B","."))</f>
        <v>A</v>
      </c>
      <c r="N69" s="26" t="str">
        <f>IF([1]GENOTYPY!N149=176,"A",IF([1]GENOTYPY!N149=178,"B","."))</f>
        <v>A</v>
      </c>
      <c r="O69" s="26" t="str">
        <f>IF([1]GENOTYPY!O149=109,"A",IF([1]GENOTYPY!O149=111,"B","."))</f>
        <v>A</v>
      </c>
      <c r="P69" s="26" t="str">
        <f>IF([1]GENOTYPY!P149=109,"A",IF([1]GENOTYPY!P149=111,"B","."))</f>
        <v>A</v>
      </c>
      <c r="Q69" s="26" t="str">
        <f>IF([1]GENOTYPY!Q149=145,"A",IF([1]GENOTYPY!Q149=147,"B",IF([1]GENOTYPY!Q149=150,"C",IF([1]GENOTYPY!Q149=152,"D","."))))</f>
        <v>B</v>
      </c>
      <c r="R69" s="26" t="str">
        <f>IF([1]GENOTYPY!R149=145,"A",IF([1]GENOTYPY!R149=147,"B",IF([1]GENOTYPY!R149=150,"C",IF([1]GENOTYPY!R149=152,"D","."))))</f>
        <v>B</v>
      </c>
      <c r="S69" s="26" t="str">
        <f>IF([1]GENOTYPY!S149=207,"A",IF([1]GENOTYPY!S149=209,"B",IF([1]GENOTYPY!S149=211,"C",".")))</f>
        <v>B</v>
      </c>
      <c r="T69" s="26" t="str">
        <f>IF([1]GENOTYPY!T149=207,"A",IF([1]GENOTYPY!T149=209,"B",IF([1]GENOTYPY!T149=211,"C",".")))</f>
        <v>B</v>
      </c>
      <c r="U69" s="26" t="str">
        <f>IF([1]GENOTYPY!U149=150,"A",IF([1]GENOTYPY!U149=152,"B","."))</f>
        <v>B</v>
      </c>
      <c r="V69" s="26" t="str">
        <f>IF([1]GENOTYPY!V149=150,"A",IF([1]GENOTYPY!V149=152,"B","."))</f>
        <v>B</v>
      </c>
    </row>
    <row r="70" spans="1:22">
      <c r="A70" s="15" t="s">
        <v>482</v>
      </c>
      <c r="B70" s="15" t="s">
        <v>313</v>
      </c>
      <c r="C70" s="15"/>
      <c r="D70" s="26" t="s">
        <v>466</v>
      </c>
      <c r="E70" s="26" t="s">
        <v>466</v>
      </c>
      <c r="F70" s="26" t="s">
        <v>467</v>
      </c>
      <c r="G70" s="26" t="s">
        <v>467</v>
      </c>
      <c r="H70" s="26" t="s">
        <v>467</v>
      </c>
      <c r="I70" s="26" t="s">
        <v>466</v>
      </c>
      <c r="J70" s="26" t="s">
        <v>466</v>
      </c>
      <c r="K70" s="26" t="s">
        <v>466</v>
      </c>
      <c r="L70" s="26" t="s">
        <v>466</v>
      </c>
      <c r="M70" s="26" t="s">
        <v>466</v>
      </c>
      <c r="N70" s="26" t="s">
        <v>466</v>
      </c>
      <c r="O70" s="26" t="s">
        <v>466</v>
      </c>
      <c r="P70" s="26" t="s">
        <v>466</v>
      </c>
      <c r="Q70" s="26" t="s">
        <v>466</v>
      </c>
      <c r="R70" s="26" t="s">
        <v>466</v>
      </c>
      <c r="S70" s="26" t="s">
        <v>466</v>
      </c>
      <c r="T70" s="26" t="s">
        <v>467</v>
      </c>
      <c r="U70" s="26" t="s">
        <v>467</v>
      </c>
      <c r="V70" s="26" t="s">
        <v>466</v>
      </c>
    </row>
    <row r="71" spans="1:22">
      <c r="A71" s="15" t="s">
        <v>483</v>
      </c>
      <c r="B71" s="15" t="s">
        <v>313</v>
      </c>
      <c r="C71" s="15" t="str">
        <f>IF([1]GENOTYPY!C153=177,"A",IF([1]GENOTYPY!C153=179,"B","."))</f>
        <v>A</v>
      </c>
      <c r="D71" s="15" t="str">
        <f>IF([1]GENOTYPY!D153=177,"A",IF([1]GENOTYPY!D153=179,"B","."))</f>
        <v>A</v>
      </c>
      <c r="E71" s="26" t="str">
        <f>IF([1]GENOTYPY!E153=140,"A",IF([1]GENOTYPY!E153=142,"B",IF([1]GENOTYPY!E153=160,"C",IF([1]GENOTYPY!E153=162,"D","."))))</f>
        <v>A</v>
      </c>
      <c r="F71" s="26" t="str">
        <f>IF([1]GENOTYPY!F153=140,"A",IF([1]GENOTYPY!F153=142,"B",IF([1]GENOTYPY!F153=160,"C",IF([1]GENOTYPY!F153=162,"D","."))))</f>
        <v>A</v>
      </c>
      <c r="G71" s="26" t="str">
        <f>IF([1]GENOTYPY!G153=134,"A",IF([1]GENOTYPY!G153=149,"B","."))</f>
        <v>A</v>
      </c>
      <c r="H71" s="26" t="str">
        <f>IF([1]GENOTYPY!H153=134,"A",IF([1]GENOTYPY!H153=149,"B","."))</f>
        <v>A</v>
      </c>
      <c r="I71" s="26" t="str">
        <f>IF([1]GENOTYPY!I153=103,"A",IF([1]GENOTYPY!I153=107,"B",IF([1]GENOTYPY!I153=140,"C",IF([1]GENOTYPY!I153=141,"D","."))))</f>
        <v>B</v>
      </c>
      <c r="J71" s="26" t="str">
        <f>IF([1]GENOTYPY!J153=103,"A",IF([1]GENOTYPY!J153=107,"B",IF([1]GENOTYPY!J153=140,"C",IF([1]GENOTYPY!J153=141,"D","."))))</f>
        <v>B</v>
      </c>
      <c r="K71" s="26" t="str">
        <f>IF([1]GENOTYPY!K153=207,"A",IF([1]GENOTYPY!K153=215,"B","."))</f>
        <v>A</v>
      </c>
      <c r="L71" s="26" t="str">
        <f>IF([1]GENOTYPY!L153=207,"A",IF([1]GENOTYPY!L153=215,"B","."))</f>
        <v>B</v>
      </c>
      <c r="M71" s="26" t="str">
        <f>IF([1]GENOTYPY!M153=176,"A",IF([1]GENOTYPY!M153=178,"B","."))</f>
        <v>A</v>
      </c>
      <c r="N71" s="26" t="str">
        <f>IF([1]GENOTYPY!N153=176,"A",IF([1]GENOTYPY!N153=178,"B","."))</f>
        <v>A</v>
      </c>
      <c r="O71" s="26" t="str">
        <f>IF([1]GENOTYPY!O153=109,"A",IF([1]GENOTYPY!O153=111,"B","."))</f>
        <v>A</v>
      </c>
      <c r="P71" s="26" t="str">
        <f>IF([1]GENOTYPY!P153=109,"A",IF([1]GENOTYPY!P153=111,"B","."))</f>
        <v>B</v>
      </c>
      <c r="Q71" s="26" t="str">
        <f>IF([2]Arkusz1!A4=145,"A",IF([2]Arkusz1!A4=147,"B",IF([2]Arkusz1!A4=150,"C",IF([2]Arkusz1!A4=152,"D","."))))</f>
        <v>B</v>
      </c>
      <c r="R71" s="26" t="str">
        <f>IF([2]Arkusz1!B4=145,"A",IF([2]Arkusz1!B4=147,"B",IF([2]Arkusz1!B4=150,"C",IF([2]Arkusz1!B4=152,"D","."))))</f>
        <v>B</v>
      </c>
      <c r="S71" s="26" t="str">
        <f>IF([2]Arkusz1!C4=207,"A",IF([2]Arkusz1!C4=209,"B",IF([2]Arkusz1!C4=211,"C",".")))</f>
        <v>A</v>
      </c>
      <c r="T71" s="26" t="str">
        <f>IF([2]Arkusz1!D4=207,"A",IF([2]Arkusz1!D4=209,"B",IF([2]Arkusz1!D4=211,"C",".")))</f>
        <v>B</v>
      </c>
      <c r="U71" s="26" t="str">
        <f>IF([2]Arkusz1!E4=150,"A",IF([2]Arkusz1!E4=152,"B","."))</f>
        <v>B</v>
      </c>
      <c r="V71" s="26" t="str">
        <f>IF([2]Arkusz1!F4=150,"A",IF([2]Arkusz1!F4=152,"B","."))</f>
        <v>B</v>
      </c>
    </row>
    <row r="72" spans="1:22">
      <c r="A72" s="15" t="s">
        <v>652</v>
      </c>
      <c r="B72" s="15" t="s">
        <v>313</v>
      </c>
      <c r="C72" s="15" t="str">
        <f>IF([1]GENOTYPY!C156=177,"A",IF([1]GENOTYPY!C156=179,"B","."))</f>
        <v>A</v>
      </c>
      <c r="D72" s="15" t="str">
        <f>IF([1]GENOTYPY!D156=177,"A",IF([1]GENOTYPY!D156=179,"B","."))</f>
        <v>B</v>
      </c>
      <c r="E72" s="26" t="str">
        <f>IF([1]GENOTYPY!E156=140,"A",IF([1]GENOTYPY!E156=142,"B",IF([1]GENOTYPY!E156=160,"C",IF([1]GENOTYPY!E156=162,"D","."))))</f>
        <v>A</v>
      </c>
      <c r="F72" s="26" t="str">
        <f>IF([1]GENOTYPY!F156=140,"A",IF([1]GENOTYPY!F156=142,"B",IF([1]GENOTYPY!F156=160,"C",IF([1]GENOTYPY!F156=162,"D","."))))</f>
        <v>A</v>
      </c>
      <c r="G72" s="26" t="str">
        <f>IF([1]GENOTYPY!G156=134,"A",IF([1]GENOTYPY!G156=149,"B","."))</f>
        <v>A</v>
      </c>
      <c r="H72" s="26" t="str">
        <f>IF([1]GENOTYPY!H156=134,"A",IF([1]GENOTYPY!H156=149,"B","."))</f>
        <v>A</v>
      </c>
      <c r="I72" s="26" t="str">
        <f>IF([1]GENOTYPY!I156=103,"A",IF([1]GENOTYPY!I156=107,"B",IF([1]GENOTYPY!I156=140,"C",IF([1]GENOTYPY!I156=141,"D","."))))</f>
        <v>B</v>
      </c>
      <c r="J72" s="26" t="str">
        <f>IF([1]GENOTYPY!J156=103,"A",IF([1]GENOTYPY!J156=107,"B",IF([1]GENOTYPY!J156=140,"C",IF([1]GENOTYPY!J156=141,"D","."))))</f>
        <v>B</v>
      </c>
      <c r="K72" s="26" t="str">
        <f>IF([1]GENOTYPY!K156=207,"A",IF([1]GENOTYPY!K156=215,"B","."))</f>
        <v>B</v>
      </c>
      <c r="L72" s="26" t="str">
        <f>IF([1]GENOTYPY!L156=207,"A",IF([1]GENOTYPY!L156=215,"B","."))</f>
        <v>B</v>
      </c>
      <c r="M72" s="26" t="str">
        <f>IF([1]GENOTYPY!M156=176,"A",IF([1]GENOTYPY!M156=178,"B","."))</f>
        <v>A</v>
      </c>
      <c r="N72" s="26" t="str">
        <f>IF([1]GENOTYPY!N156=176,"A",IF([1]GENOTYPY!N156=178,"B","."))</f>
        <v>B</v>
      </c>
      <c r="O72" s="26" t="str">
        <f>IF([1]GENOTYPY!O156=109,"A",IF([1]GENOTYPY!O156=111,"B","."))</f>
        <v>B</v>
      </c>
      <c r="P72" s="26" t="str">
        <f>IF([1]GENOTYPY!P156=109,"A",IF([1]GENOTYPY!P156=111,"B","."))</f>
        <v>B</v>
      </c>
      <c r="Q72" s="26" t="str">
        <f>IF([2]Arkusz1!A7=145,"A",IF([2]Arkusz1!A7=147,"B",IF([2]Arkusz1!A7=150,"C",IF([2]Arkusz1!A7=152,"D","."))))</f>
        <v>B</v>
      </c>
      <c r="R72" s="26" t="str">
        <f>IF([2]Arkusz1!B7=145,"A",IF([2]Arkusz1!B7=147,"B",IF([2]Arkusz1!B7=150,"C",IF([2]Arkusz1!B7=152,"D","."))))</f>
        <v>D</v>
      </c>
      <c r="S72" s="26" t="str">
        <f>IF([2]Arkusz1!C7=207,"A",IF([2]Arkusz1!C7=209,"B",IF([2]Arkusz1!C7=211,"C",".")))</f>
        <v>B</v>
      </c>
      <c r="T72" s="26" t="str">
        <f>IF([2]Arkusz1!D7=207,"A",IF([2]Arkusz1!D7=209,"B",IF([2]Arkusz1!D7=211,"C",".")))</f>
        <v>B</v>
      </c>
      <c r="U72" s="26" t="str">
        <f>IF([2]Arkusz1!E7=150,"A",IF([2]Arkusz1!E7=152,"B","."))</f>
        <v>B</v>
      </c>
      <c r="V72" s="26" t="str">
        <f>IF([2]Arkusz1!F7=150,"A",IF([2]Arkusz1!F7=152,"B","."))</f>
        <v>B</v>
      </c>
    </row>
    <row r="73" spans="1:22">
      <c r="A73" s="15" t="s">
        <v>744</v>
      </c>
      <c r="B73" s="15" t="s">
        <v>313</v>
      </c>
      <c r="C73" s="15" t="str">
        <f>IF([1]GENOTYPY!C158=177,"A",IF([1]GENOTYPY!C158=179,"B","."))</f>
        <v>A</v>
      </c>
      <c r="D73" s="15" t="str">
        <f>IF([1]GENOTYPY!D158=177,"A",IF([1]GENOTYPY!D158=179,"B","."))</f>
        <v>B</v>
      </c>
      <c r="E73" s="26" t="str">
        <f>IF([1]GENOTYPY!E158=140,"A",IF([1]GENOTYPY!E158=142,"B",IF([1]GENOTYPY!E158=160,"C",IF([1]GENOTYPY!E158=162,"D","."))))</f>
        <v>B</v>
      </c>
      <c r="F73" s="26" t="str">
        <f>IF([1]GENOTYPY!F158=140,"A",IF([1]GENOTYPY!F158=142,"B",IF([1]GENOTYPY!F158=160,"C",IF([1]GENOTYPY!F158=162,"D","."))))</f>
        <v>B</v>
      </c>
      <c r="G73" s="26" t="str">
        <f>IF([1]GENOTYPY!G158=134,"A",IF([1]GENOTYPY!G158=149,"B","."))</f>
        <v>A</v>
      </c>
      <c r="H73" s="26" t="str">
        <f>IF([1]GENOTYPY!H158=134,"A",IF([1]GENOTYPY!H158=149,"B","."))</f>
        <v>A</v>
      </c>
      <c r="I73" s="26" t="str">
        <f>IF([1]GENOTYPY!I158=103,"A",IF([1]GENOTYPY!I158=107,"B",IF([1]GENOTYPY!I158=140,"C",IF([1]GENOTYPY!I158=141,"D","."))))</f>
        <v>B</v>
      </c>
      <c r="J73" s="26" t="str">
        <f>IF([1]GENOTYPY!J158=103,"A",IF([1]GENOTYPY!J158=107,"B",IF([1]GENOTYPY!J158=140,"C",IF([1]GENOTYPY!J158=141,"D","."))))</f>
        <v>D</v>
      </c>
      <c r="K73" s="26" t="str">
        <f>IF([1]GENOTYPY!K158=207,"A",IF([1]GENOTYPY!K158=215,"B","."))</f>
        <v>B</v>
      </c>
      <c r="L73" s="26" t="str">
        <f>IF([1]GENOTYPY!L158=207,"A",IF([1]GENOTYPY!L158=215,"B","."))</f>
        <v>B</v>
      </c>
      <c r="M73" s="26" t="str">
        <f>IF([1]GENOTYPY!M158=176,"A",IF([1]GENOTYPY!M158=178,"B","."))</f>
        <v>A</v>
      </c>
      <c r="N73" s="26" t="str">
        <f>IF([1]GENOTYPY!N158=176,"A",IF([1]GENOTYPY!N158=178,"B","."))</f>
        <v>B</v>
      </c>
      <c r="O73" s="26" t="str">
        <f>IF([1]GENOTYPY!O158=109,"A",IF([1]GENOTYPY!O158=111,"B","."))</f>
        <v>A</v>
      </c>
      <c r="P73" s="26" t="str">
        <f>IF([1]GENOTYPY!P158=109,"A",IF([1]GENOTYPY!P158=111,"B","."))</f>
        <v>A</v>
      </c>
      <c r="Q73" s="26" t="str">
        <f>IF([2]Arkusz1!A9=145,"A",IF([2]Arkusz1!A9=147,"B",IF([2]Arkusz1!A9=150,"C",IF([2]Arkusz1!A9=152,"D","."))))</f>
        <v>B</v>
      </c>
      <c r="R73" s="26" t="str">
        <f>IF([2]Arkusz1!B9=145,"A",IF([2]Arkusz1!B9=147,"B",IF([2]Arkusz1!B9=150,"C",IF([2]Arkusz1!B9=152,"D","."))))</f>
        <v>D</v>
      </c>
      <c r="S73" s="26" t="str">
        <f>IF([2]Arkusz1!C9=207,"A",IF([2]Arkusz1!C9=209,"B",IF([2]Arkusz1!C9=211,"C",".")))</f>
        <v>A</v>
      </c>
      <c r="T73" s="26" t="str">
        <f>IF([2]Arkusz1!D9=207,"A",IF([2]Arkusz1!D9=209,"B",IF([2]Arkusz1!D9=211,"C",".")))</f>
        <v>B</v>
      </c>
      <c r="U73" s="26" t="str">
        <f>IF([2]Arkusz1!E9=150,"A",IF([2]Arkusz1!E9=152,"B","."))</f>
        <v>B</v>
      </c>
      <c r="V73" s="26" t="str">
        <f>IF([2]Arkusz1!F9=150,"A",IF([2]Arkusz1!F9=152,"B","."))</f>
        <v>B</v>
      </c>
    </row>
    <row r="74" spans="1:22">
      <c r="A74" s="15" t="s">
        <v>641</v>
      </c>
      <c r="B74" s="15" t="s">
        <v>313</v>
      </c>
      <c r="C74" s="15" t="str">
        <f>IF([1]GENOTYPY!C161=177,"A",IF([1]GENOTYPY!C161=179,"B","."))</f>
        <v>A</v>
      </c>
      <c r="D74" s="15" t="str">
        <f>IF([1]GENOTYPY!D161=177,"A",IF([1]GENOTYPY!D161=179,"B","."))</f>
        <v>B</v>
      </c>
      <c r="E74" s="26" t="str">
        <f>IF([1]GENOTYPY!E161=140,"A",IF([1]GENOTYPY!E161=142,"B",IF([1]GENOTYPY!E161=160,"C",IF([1]GENOTYPY!E161=162,"D","."))))</f>
        <v>A</v>
      </c>
      <c r="F74" s="26" t="str">
        <f>IF([1]GENOTYPY!F161=140,"A",IF([1]GENOTYPY!F161=142,"B",IF([1]GENOTYPY!F161=160,"C",IF([1]GENOTYPY!F161=162,"D","."))))</f>
        <v>A</v>
      </c>
      <c r="G74" s="26" t="str">
        <f>IF([1]GENOTYPY!G161=134,"A",IF([1]GENOTYPY!G161=149,"B","."))</f>
        <v>A</v>
      </c>
      <c r="H74" s="26" t="str">
        <f>IF([1]GENOTYPY!H161=134,"A",IF([1]GENOTYPY!H161=149,"B","."))</f>
        <v>A</v>
      </c>
      <c r="I74" s="26" t="str">
        <f>IF([1]GENOTYPY!I161=103,"A",IF([1]GENOTYPY!I161=107,"B",IF([1]GENOTYPY!I161=140,"C",IF([1]GENOTYPY!I161=141,"D","."))))</f>
        <v>B</v>
      </c>
      <c r="J74" s="26" t="str">
        <f>IF([1]GENOTYPY!J161=103,"A",IF([1]GENOTYPY!J161=107,"B",IF([1]GENOTYPY!J161=140,"C",IF([1]GENOTYPY!J161=141,"D","."))))</f>
        <v>B</v>
      </c>
      <c r="K74" s="26" t="str">
        <f>IF([1]GENOTYPY!K161=207,"A",IF([1]GENOTYPY!K161=215,"B","."))</f>
        <v>B</v>
      </c>
      <c r="L74" s="26" t="str">
        <f>IF([1]GENOTYPY!L161=207,"A",IF([1]GENOTYPY!L161=215,"B","."))</f>
        <v>B</v>
      </c>
      <c r="M74" s="26" t="str">
        <f>IF([1]GENOTYPY!M161=176,"A",IF([1]GENOTYPY!M161=178,"B","."))</f>
        <v>A</v>
      </c>
      <c r="N74" s="26" t="str">
        <f>IF([1]GENOTYPY!N161=176,"A",IF([1]GENOTYPY!N161=178,"B","."))</f>
        <v>B</v>
      </c>
      <c r="O74" s="26" t="str">
        <f>IF([1]GENOTYPY!O161=109,"A",IF([1]GENOTYPY!O161=111,"B","."))</f>
        <v>A</v>
      </c>
      <c r="P74" s="26" t="str">
        <f>IF([1]GENOTYPY!P161=109,"A",IF([1]GENOTYPY!P161=111,"B","."))</f>
        <v>B</v>
      </c>
      <c r="Q74" s="26" t="str">
        <f>IF([2]Arkusz1!A12=145,"A",IF([2]Arkusz1!A12=147,"B",IF([2]Arkusz1!A12=150,"C",IF([2]Arkusz1!A12=152,"D","."))))</f>
        <v>B</v>
      </c>
      <c r="R74" s="26" t="str">
        <f>IF([2]Arkusz1!B12=145,"A",IF([2]Arkusz1!B12=147,"B",IF([2]Arkusz1!B12=150,"C",IF([2]Arkusz1!B12=152,"D","."))))</f>
        <v>B</v>
      </c>
      <c r="S74" s="26" t="str">
        <f>IF([2]Arkusz1!C12=207,"A",IF([2]Arkusz1!C12=209,"B",IF([2]Arkusz1!C12=211,"C",".")))</f>
        <v>B</v>
      </c>
      <c r="T74" s="26" t="str">
        <f>IF([2]Arkusz1!D12=207,"A",IF([2]Arkusz1!D12=209,"B",IF([2]Arkusz1!D12=211,"C",".")))</f>
        <v>C</v>
      </c>
      <c r="U74" s="26" t="str">
        <f>IF([2]Arkusz1!E12=150,"A",IF([2]Arkusz1!E12=152,"B","."))</f>
        <v>B</v>
      </c>
      <c r="V74" s="26" t="str">
        <f>IF([2]Arkusz1!F12=150,"A",IF([2]Arkusz1!F12=152,"B","."))</f>
        <v>B</v>
      </c>
    </row>
    <row r="75" spans="1:22">
      <c r="A75" s="15" t="s">
        <v>516</v>
      </c>
      <c r="B75" s="15" t="s">
        <v>313</v>
      </c>
      <c r="C75" s="15" t="str">
        <f>IF([1]GENOTYPY!C162=177,"A",IF([1]GENOTYPY!C162=179,"B","."))</f>
        <v>A</v>
      </c>
      <c r="D75" s="15" t="str">
        <f>IF([1]GENOTYPY!D162=177,"A",IF([1]GENOTYPY!D162=179,"B","."))</f>
        <v>A</v>
      </c>
      <c r="E75" s="26" t="str">
        <f>IF([1]GENOTYPY!E162=140,"A",IF([1]GENOTYPY!E162=142,"B",IF([1]GENOTYPY!E162=160,"C",IF([1]GENOTYPY!E162=162,"D","."))))</f>
        <v>A</v>
      </c>
      <c r="F75" s="26" t="str">
        <f>IF([1]GENOTYPY!F162=140,"A",IF([1]GENOTYPY!F162=142,"B",IF([1]GENOTYPY!F162=160,"C",IF([1]GENOTYPY!F162=162,"D","."))))</f>
        <v>B</v>
      </c>
      <c r="G75" s="26" t="str">
        <f>IF([1]GENOTYPY!G162=134,"A",IF([1]GENOTYPY!G162=149,"B","."))</f>
        <v>A</v>
      </c>
      <c r="H75" s="26" t="str">
        <f>IF([1]GENOTYPY!H162=134,"A",IF([1]GENOTYPY!H162=149,"B","."))</f>
        <v>A</v>
      </c>
      <c r="I75" s="26" t="str">
        <f>IF([1]GENOTYPY!I162=103,"A",IF([1]GENOTYPY!I162=107,"B",IF([1]GENOTYPY!I162=140,"C",IF([1]GENOTYPY!I162=141,"D","."))))</f>
        <v>B</v>
      </c>
      <c r="J75" s="26" t="str">
        <f>IF([1]GENOTYPY!J162=103,"A",IF([1]GENOTYPY!J162=107,"B",IF([1]GENOTYPY!J162=140,"C",IF([1]GENOTYPY!J162=141,"D","."))))</f>
        <v>D</v>
      </c>
      <c r="K75" s="26" t="str">
        <f>IF([1]GENOTYPY!K162=207,"A",IF([1]GENOTYPY!K162=215,"B","."))</f>
        <v>B</v>
      </c>
      <c r="L75" s="26" t="str">
        <f>IF([1]GENOTYPY!L162=207,"A",IF([1]GENOTYPY!L162=215,"B","."))</f>
        <v>B</v>
      </c>
      <c r="M75" s="26" t="str">
        <f>IF([1]GENOTYPY!M162=176,"A",IF([1]GENOTYPY!M162=178,"B","."))</f>
        <v>A</v>
      </c>
      <c r="N75" s="26" t="str">
        <f>IF([1]GENOTYPY!N162=176,"A",IF([1]GENOTYPY!N162=178,"B","."))</f>
        <v>A</v>
      </c>
      <c r="O75" s="26" t="str">
        <f>IF([1]GENOTYPY!O162=109,"A",IF([1]GENOTYPY!O162=111,"B","."))</f>
        <v>A</v>
      </c>
      <c r="P75" s="26" t="str">
        <f>IF([1]GENOTYPY!P162=109,"A",IF([1]GENOTYPY!P162=111,"B","."))</f>
        <v>A</v>
      </c>
      <c r="Q75" s="26" t="str">
        <f>IF([2]Arkusz1!A13=145,"A",IF([2]Arkusz1!A13=147,"B",IF([2]Arkusz1!A13=150,"C",IF([2]Arkusz1!A13=152,"D","."))))</f>
        <v>B</v>
      </c>
      <c r="R75" s="26" t="str">
        <f>IF([2]Arkusz1!B13=145,"A",IF([2]Arkusz1!B13=147,"B",IF([2]Arkusz1!B13=150,"C",IF([2]Arkusz1!B13=152,"D","."))))</f>
        <v>B</v>
      </c>
      <c r="S75" s="26" t="str">
        <f>IF([2]Arkusz1!C13=207,"A",IF([2]Arkusz1!C13=209,"B",IF([2]Arkusz1!C13=211,"C",".")))</f>
        <v>A</v>
      </c>
      <c r="T75" s="26" t="str">
        <f>IF([2]Arkusz1!D13=207,"A",IF([2]Arkusz1!D13=209,"B",IF([2]Arkusz1!D13=211,"C",".")))</f>
        <v>C</v>
      </c>
      <c r="U75" s="26" t="str">
        <f>IF([2]Arkusz1!E13=150,"A",IF([2]Arkusz1!E13=152,"B","."))</f>
        <v>B</v>
      </c>
      <c r="V75" s="26" t="str">
        <f>IF([2]Arkusz1!F13=150,"A",IF([2]Arkusz1!F13=152,"B","."))</f>
        <v>B</v>
      </c>
    </row>
    <row r="76" spans="1:22">
      <c r="A76" s="15" t="s">
        <v>595</v>
      </c>
      <c r="B76" s="15" t="s">
        <v>313</v>
      </c>
      <c r="C76" s="15" t="str">
        <f>IF([1]GENOTYPY!C163=177,"A",IF([1]GENOTYPY!C163=179,"B","."))</f>
        <v>A</v>
      </c>
      <c r="D76" s="15" t="str">
        <f>IF([1]GENOTYPY!D163=177,"A",IF([1]GENOTYPY!D163=179,"B","."))</f>
        <v>A</v>
      </c>
      <c r="E76" s="26" t="str">
        <f>IF([1]GENOTYPY!E163=140,"A",IF([1]GENOTYPY!E163=142,"B",IF([1]GENOTYPY!E163=160,"C",IF([1]GENOTYPY!E163=162,"D","."))))</f>
        <v>B</v>
      </c>
      <c r="F76" s="26" t="str">
        <f>IF([1]GENOTYPY!F163=140,"A",IF([1]GENOTYPY!F163=142,"B",IF([1]GENOTYPY!F163=160,"C",IF([1]GENOTYPY!F163=162,"D","."))))</f>
        <v>B</v>
      </c>
      <c r="G76" s="26" t="str">
        <f>IF([1]GENOTYPY!G163=134,"A",IF([1]GENOTYPY!G163=149,"B","."))</f>
        <v>A</v>
      </c>
      <c r="H76" s="26" t="str">
        <f>IF([1]GENOTYPY!H163=134,"A",IF([1]GENOTYPY!H163=149,"B","."))</f>
        <v>B</v>
      </c>
      <c r="I76" s="26" t="str">
        <f>IF([1]GENOTYPY!I163=103,"A",IF([1]GENOTYPY!I163=107,"B",IF([1]GENOTYPY!I163=140,"C",IF([1]GENOTYPY!I163=141,"D","."))))</f>
        <v>B</v>
      </c>
      <c r="J76" s="26" t="str">
        <f>IF([1]GENOTYPY!J163=103,"A",IF([1]GENOTYPY!J163=107,"B",IF([1]GENOTYPY!J163=140,"C",IF([1]GENOTYPY!J163=141,"D","."))))</f>
        <v>D</v>
      </c>
      <c r="K76" s="26" t="str">
        <f>IF([1]GENOTYPY!K163=207,"A",IF([1]GENOTYPY!K163=215,"B","."))</f>
        <v>B</v>
      </c>
      <c r="L76" s="26" t="str">
        <f>IF([1]GENOTYPY!L163=207,"A",IF([1]GENOTYPY!L163=215,"B","."))</f>
        <v>B</v>
      </c>
      <c r="M76" s="26" t="str">
        <f>IF([1]GENOTYPY!M163=176,"A",IF([1]GENOTYPY!M163=178,"B","."))</f>
        <v>A</v>
      </c>
      <c r="N76" s="26" t="str">
        <f>IF([1]GENOTYPY!N163=176,"A",IF([1]GENOTYPY!N163=178,"B","."))</f>
        <v>A</v>
      </c>
      <c r="O76" s="26" t="str">
        <f>IF([1]GENOTYPY!O163=109,"A",IF([1]GENOTYPY!O163=111,"B","."))</f>
        <v>A</v>
      </c>
      <c r="P76" s="26" t="str">
        <f>IF([1]GENOTYPY!P163=109,"A",IF([1]GENOTYPY!P163=111,"B","."))</f>
        <v>B</v>
      </c>
      <c r="Q76" s="26" t="str">
        <f>IF([2]Arkusz1!A14=145,"A",IF([2]Arkusz1!A14=147,"B",IF([2]Arkusz1!A14=150,"C",IF([2]Arkusz1!A14=152,"D","."))))</f>
        <v>B</v>
      </c>
      <c r="R76" s="26" t="str">
        <f>IF([2]Arkusz1!B14=145,"A",IF([2]Arkusz1!B14=147,"B",IF([2]Arkusz1!B14=150,"C",IF([2]Arkusz1!B14=152,"D","."))))</f>
        <v>B</v>
      </c>
      <c r="S76" s="26" t="str">
        <f>IF([2]Arkusz1!C14=207,"A",IF([2]Arkusz1!C14=209,"B",IF([2]Arkusz1!C14=211,"C",".")))</f>
        <v>B</v>
      </c>
      <c r="T76" s="26" t="str">
        <f>IF([2]Arkusz1!D14=207,"A",IF([2]Arkusz1!D14=209,"B",IF([2]Arkusz1!D14=211,"C",".")))</f>
        <v>B</v>
      </c>
      <c r="U76" s="26" t="str">
        <f>IF([2]Arkusz1!E14=150,"A",IF([2]Arkusz1!E14=152,"B","."))</f>
        <v>B</v>
      </c>
      <c r="V76" s="26" t="str">
        <f>IF([2]Arkusz1!F14=150,"A",IF([2]Arkusz1!F14=152,"B","."))</f>
        <v>B</v>
      </c>
    </row>
    <row r="77" spans="1:22">
      <c r="A77" s="15" t="s">
        <v>710</v>
      </c>
      <c r="B77" s="15" t="s">
        <v>313</v>
      </c>
      <c r="C77" s="15" t="str">
        <f>IF([1]GENOTYPY!C164=177,"A",IF([1]GENOTYPY!C164=179,"B","."))</f>
        <v>A</v>
      </c>
      <c r="D77" s="15" t="str">
        <f>IF([1]GENOTYPY!D164=177,"A",IF([1]GENOTYPY!D164=179,"B","."))</f>
        <v>B</v>
      </c>
      <c r="E77" s="26" t="str">
        <f>IF([1]GENOTYPY!E164=140,"A",IF([1]GENOTYPY!E164=142,"B",IF([1]GENOTYPY!E164=160,"C",IF([1]GENOTYPY!E164=162,"D","."))))</f>
        <v>B</v>
      </c>
      <c r="F77" s="26" t="str">
        <f>IF([1]GENOTYPY!F164=140,"A",IF([1]GENOTYPY!F164=142,"B",IF([1]GENOTYPY!F164=160,"C",IF([1]GENOTYPY!F164=162,"D","."))))</f>
        <v>B</v>
      </c>
      <c r="G77" s="26" t="str">
        <f>IF([1]GENOTYPY!G164=134,"A",IF([1]GENOTYPY!G164=149,"B","."))</f>
        <v>.</v>
      </c>
      <c r="H77" s="26" t="str">
        <f>IF([1]GENOTYPY!H164=134,"A",IF([1]GENOTYPY!H164=149,"B","."))</f>
        <v>.</v>
      </c>
      <c r="I77" s="26" t="str">
        <f>IF([1]GENOTYPY!I164=103,"A",IF([1]GENOTYPY!I164=107,"B",IF([1]GENOTYPY!I164=140,"C",IF([1]GENOTYPY!I164=141,"D","."))))</f>
        <v>B</v>
      </c>
      <c r="J77" s="26" t="str">
        <f>IF([1]GENOTYPY!J164=103,"A",IF([1]GENOTYPY!J164=107,"B",IF([1]GENOTYPY!J164=140,"C",IF([1]GENOTYPY!J164=141,"D","."))))</f>
        <v>D</v>
      </c>
      <c r="K77" s="26" t="str">
        <f>IF([1]GENOTYPY!K164=207,"A",IF([1]GENOTYPY!K164=215,"B","."))</f>
        <v>B</v>
      </c>
      <c r="L77" s="26" t="str">
        <f>IF([1]GENOTYPY!L164=207,"A",IF([1]GENOTYPY!L164=215,"B","."))</f>
        <v>B</v>
      </c>
      <c r="M77" s="26" t="str">
        <f>IF([1]GENOTYPY!M164=176,"A",IF([1]GENOTYPY!M164=178,"B","."))</f>
        <v>A</v>
      </c>
      <c r="N77" s="26" t="str">
        <f>IF([1]GENOTYPY!N164=176,"A",IF([1]GENOTYPY!N164=178,"B","."))</f>
        <v>B</v>
      </c>
      <c r="O77" s="26" t="str">
        <f>IF([1]GENOTYPY!O164=109,"A",IF([1]GENOTYPY!O164=111,"B","."))</f>
        <v>A</v>
      </c>
      <c r="P77" s="26" t="str">
        <f>IF([1]GENOTYPY!P164=109,"A",IF([1]GENOTYPY!P164=111,"B","."))</f>
        <v>B</v>
      </c>
      <c r="Q77" s="26" t="str">
        <f>IF([2]Arkusz1!A15=145,"A",IF([2]Arkusz1!A15=147,"B",IF([2]Arkusz1!A15=150,"C",IF([2]Arkusz1!A15=152,"D","."))))</f>
        <v>B</v>
      </c>
      <c r="R77" s="26" t="str">
        <f>IF([2]Arkusz1!B15=145,"A",IF([2]Arkusz1!B15=147,"B",IF([2]Arkusz1!B15=150,"C",IF([2]Arkusz1!B15=152,"D","."))))</f>
        <v>B</v>
      </c>
      <c r="S77" s="26" t="str">
        <f>IF([2]Arkusz1!C15=207,"A",IF([2]Arkusz1!C15=209,"B",IF([2]Arkusz1!C15=211,"C",".")))</f>
        <v>B</v>
      </c>
      <c r="T77" s="26" t="str">
        <f>IF([2]Arkusz1!D15=207,"A",IF([2]Arkusz1!D15=209,"B",IF([2]Arkusz1!D15=211,"C",".")))</f>
        <v>C</v>
      </c>
      <c r="U77" s="26" t="str">
        <f>IF([2]Arkusz1!E15=150,"A",IF([2]Arkusz1!E15=152,"B","."))</f>
        <v>B</v>
      </c>
      <c r="V77" s="26" t="str">
        <f>IF([2]Arkusz1!F15=150,"A",IF([2]Arkusz1!F15=152,"B","."))</f>
        <v>B</v>
      </c>
    </row>
    <row r="78" spans="1:22">
      <c r="A78" s="15" t="s">
        <v>565</v>
      </c>
      <c r="B78" s="15" t="s">
        <v>313</v>
      </c>
      <c r="C78" s="15" t="str">
        <f>IF([1]GENOTYPY!C166=177,"A",IF([1]GENOTYPY!C166=179,"B","."))</f>
        <v>A</v>
      </c>
      <c r="D78" s="15" t="str">
        <f>IF([1]GENOTYPY!D166=177,"A",IF([1]GENOTYPY!D166=179,"B","."))</f>
        <v>A</v>
      </c>
      <c r="E78" s="26" t="str">
        <f>IF([1]GENOTYPY!E166=140,"A",IF([1]GENOTYPY!E166=142,"B",IF([1]GENOTYPY!E166=160,"C",IF([1]GENOTYPY!E166=162,"D","."))))</f>
        <v>B</v>
      </c>
      <c r="F78" s="26" t="str">
        <f>IF([1]GENOTYPY!F166=140,"A",IF([1]GENOTYPY!F166=142,"B",IF([1]GENOTYPY!F166=160,"C",IF([1]GENOTYPY!F166=162,"D","."))))</f>
        <v>B</v>
      </c>
      <c r="G78" s="26" t="str">
        <f>IF([1]GENOTYPY!G166=134,"A",IF([1]GENOTYPY!G166=149,"B","."))</f>
        <v>A</v>
      </c>
      <c r="H78" s="26" t="str">
        <f>IF([1]GENOTYPY!H166=134,"A",IF([1]GENOTYPY!H166=149,"B","."))</f>
        <v>A</v>
      </c>
      <c r="I78" s="26" t="str">
        <f>IF([1]GENOTYPY!I166=103,"A",IF([1]GENOTYPY!I166=107,"B",IF([1]GENOTYPY!I166=140,"C",IF([1]GENOTYPY!I166=141,"D","."))))</f>
        <v>B</v>
      </c>
      <c r="J78" s="26" t="str">
        <f>IF([1]GENOTYPY!J166=103,"A",IF([1]GENOTYPY!J166=107,"B",IF([1]GENOTYPY!J166=140,"C",IF([1]GENOTYPY!J166=141,"D","."))))</f>
        <v>D</v>
      </c>
      <c r="K78" s="26" t="str">
        <f>IF([1]GENOTYPY!K166=207,"A",IF([1]GENOTYPY!K166=215,"B","."))</f>
        <v>B</v>
      </c>
      <c r="L78" s="26" t="str">
        <f>IF([1]GENOTYPY!L166=207,"A",IF([1]GENOTYPY!L166=215,"B","."))</f>
        <v>B</v>
      </c>
      <c r="M78" s="26" t="str">
        <f>IF([1]GENOTYPY!M166=176,"A",IF([1]GENOTYPY!M166=178,"B","."))</f>
        <v>A</v>
      </c>
      <c r="N78" s="26" t="str">
        <f>IF([1]GENOTYPY!N166=176,"A",IF([1]GENOTYPY!N166=178,"B","."))</f>
        <v>A</v>
      </c>
      <c r="O78" s="26" t="str">
        <f>IF([1]GENOTYPY!O166=109,"A",IF([1]GENOTYPY!O166=111,"B","."))</f>
        <v>B</v>
      </c>
      <c r="P78" s="26" t="str">
        <f>IF([1]GENOTYPY!P166=109,"A",IF([1]GENOTYPY!P166=111,"B","."))</f>
        <v>B</v>
      </c>
      <c r="Q78" s="26" t="str">
        <f>IF([2]Arkusz1!A17=145,"A",IF([2]Arkusz1!A17=147,"B",IF([2]Arkusz1!A17=150,"C",IF([2]Arkusz1!A17=152,"D","."))))</f>
        <v>B</v>
      </c>
      <c r="R78" s="26" t="str">
        <f>IF([2]Arkusz1!B17=145,"A",IF([2]Arkusz1!B17=147,"B",IF([2]Arkusz1!B17=150,"C",IF([2]Arkusz1!B17=152,"D","."))))</f>
        <v>B</v>
      </c>
      <c r="S78" s="26" t="str">
        <f>IF([2]Arkusz1!C17=207,"A",IF([2]Arkusz1!C17=209,"B",IF([2]Arkusz1!C17=211,"C",".")))</f>
        <v>B</v>
      </c>
      <c r="T78" s="26" t="str">
        <f>IF([2]Arkusz1!D17=207,"A",IF([2]Arkusz1!D17=209,"B",IF([2]Arkusz1!D17=211,"C",".")))</f>
        <v>B</v>
      </c>
      <c r="U78" s="26" t="str">
        <f>IF([2]Arkusz1!E17=150,"A",IF([2]Arkusz1!E17=152,"B","."))</f>
        <v>B</v>
      </c>
      <c r="V78" s="26" t="str">
        <f>IF([2]Arkusz1!F17=150,"A",IF([2]Arkusz1!F17=152,"B","."))</f>
        <v>B</v>
      </c>
    </row>
    <row r="79" spans="1:22">
      <c r="A79" s="15" t="s">
        <v>824</v>
      </c>
      <c r="B79" s="15" t="s">
        <v>313</v>
      </c>
      <c r="C79" s="15" t="str">
        <f>IF([1]GENOTYPY!C168=177,"A",IF([1]GENOTYPY!C168=179,"B","."))</f>
        <v>A</v>
      </c>
      <c r="D79" s="15" t="str">
        <f>IF([1]GENOTYPY!D168=177,"A",IF([1]GENOTYPY!D168=179,"B","."))</f>
        <v>B</v>
      </c>
      <c r="E79" s="26" t="str">
        <f>IF([1]GENOTYPY!E168=140,"A",IF([1]GENOTYPY!E168=142,"B",IF([1]GENOTYPY!E168=160,"C",IF([1]GENOTYPY!E168=162,"D","."))))</f>
        <v>B</v>
      </c>
      <c r="F79" s="26" t="str">
        <f>IF([1]GENOTYPY!F168=140,"A",IF([1]GENOTYPY!F168=142,"B",IF([1]GENOTYPY!F168=160,"C",IF([1]GENOTYPY!F168=162,"D","."))))</f>
        <v>B</v>
      </c>
      <c r="G79" s="26" t="str">
        <f>IF([1]GENOTYPY!G168=134,"A",IF([1]GENOTYPY!G168=149,"B","."))</f>
        <v>B</v>
      </c>
      <c r="H79" s="26" t="str">
        <f>IF([1]GENOTYPY!H168=134,"A",IF([1]GENOTYPY!H168=149,"B","."))</f>
        <v>B</v>
      </c>
      <c r="I79" s="26" t="str">
        <f>IF([1]GENOTYPY!I168=103,"A",IF([1]GENOTYPY!I168=107,"B",IF([1]GENOTYPY!I168=140,"C",IF([1]GENOTYPY!I168=141,"D","."))))</f>
        <v>B</v>
      </c>
      <c r="J79" s="26" t="str">
        <f>IF([1]GENOTYPY!J168=103,"A",IF([1]GENOTYPY!J168=107,"B",IF([1]GENOTYPY!J168=140,"C",IF([1]GENOTYPY!J168=141,"D","."))))</f>
        <v>D</v>
      </c>
      <c r="K79" s="26" t="str">
        <f>IF([1]GENOTYPY!K168=207,"A",IF([1]GENOTYPY!K168=215,"B","."))</f>
        <v>B</v>
      </c>
      <c r="L79" s="26" t="str">
        <f>IF([1]GENOTYPY!L168=207,"A",IF([1]GENOTYPY!L168=215,"B","."))</f>
        <v>B</v>
      </c>
      <c r="M79" s="26" t="str">
        <f>IF([1]GENOTYPY!M168=176,"A",IF([1]GENOTYPY!M168=178,"B","."))</f>
        <v>A</v>
      </c>
      <c r="N79" s="26" t="str">
        <f>IF([1]GENOTYPY!N168=176,"A",IF([1]GENOTYPY!N168=178,"B","."))</f>
        <v>B</v>
      </c>
      <c r="O79" s="26" t="str">
        <f>IF([1]GENOTYPY!O168=109,"A",IF([1]GENOTYPY!O168=111,"B","."))</f>
        <v>B</v>
      </c>
      <c r="P79" s="26" t="str">
        <f>IF([1]GENOTYPY!P168=109,"A",IF([1]GENOTYPY!P168=111,"B","."))</f>
        <v>B</v>
      </c>
      <c r="Q79" s="26" t="str">
        <f>IF([2]Arkusz1!A19=145,"A",IF([2]Arkusz1!A19=147,"B",IF([2]Arkusz1!A19=150,"C",IF([2]Arkusz1!A19=152,"D","."))))</f>
        <v>B</v>
      </c>
      <c r="R79" s="26" t="str">
        <f>IF([2]Arkusz1!B19=145,"A",IF([2]Arkusz1!B19=147,"B",IF([2]Arkusz1!B19=150,"C",IF([2]Arkusz1!B19=152,"D","."))))</f>
        <v>B</v>
      </c>
      <c r="S79" s="26" t="str">
        <f>IF([2]Arkusz1!C19=207,"A",IF([2]Arkusz1!C19=209,"B",IF([2]Arkusz1!C19=211,"C",".")))</f>
        <v>B</v>
      </c>
      <c r="T79" s="26" t="str">
        <f>IF([2]Arkusz1!D19=207,"A",IF([2]Arkusz1!D19=209,"B",IF([2]Arkusz1!D19=211,"C",".")))</f>
        <v>B</v>
      </c>
      <c r="U79" s="26" t="str">
        <f>IF([2]Arkusz1!E19=150,"A",IF([2]Arkusz1!E19=152,"B","."))</f>
        <v>B</v>
      </c>
      <c r="V79" s="26" t="str">
        <f>IF([2]Arkusz1!F19=150,"A",IF([2]Arkusz1!F19=152,"B","."))</f>
        <v>B</v>
      </c>
    </row>
    <row r="80" spans="1:22">
      <c r="A80" s="15" t="s">
        <v>562</v>
      </c>
      <c r="B80" s="15" t="s">
        <v>313</v>
      </c>
      <c r="C80" s="15" t="str">
        <f>IF([1]GENOTYPY!C169=177,"A",IF([1]GENOTYPY!C169=179,"B","."))</f>
        <v>A</v>
      </c>
      <c r="D80" s="15" t="str">
        <f>IF([1]GENOTYPY!D169=177,"A",IF([1]GENOTYPY!D169=179,"B","."))</f>
        <v>A</v>
      </c>
      <c r="E80" s="26" t="str">
        <f>IF([1]GENOTYPY!E169=140,"A",IF([1]GENOTYPY!E169=142,"B",IF([1]GENOTYPY!E169=160,"C",IF([1]GENOTYPY!E169=162,"D","."))))</f>
        <v>B</v>
      </c>
      <c r="F80" s="26" t="str">
        <f>IF([1]GENOTYPY!F169=140,"A",IF([1]GENOTYPY!F169=142,"B",IF([1]GENOTYPY!F169=160,"C",IF([1]GENOTYPY!F169=162,"D","."))))</f>
        <v>B</v>
      </c>
      <c r="G80" s="26" t="str">
        <f>IF([1]GENOTYPY!G169=134,"A",IF([1]GENOTYPY!G169=149,"B","."))</f>
        <v>A</v>
      </c>
      <c r="H80" s="26" t="str">
        <f>IF([1]GENOTYPY!H169=134,"A",IF([1]GENOTYPY!H169=149,"B","."))</f>
        <v>A</v>
      </c>
      <c r="I80" s="26" t="str">
        <f>IF([1]GENOTYPY!I169=103,"A",IF([1]GENOTYPY!I169=107,"B",IF([1]GENOTYPY!I169=140,"C",IF([1]GENOTYPY!I169=141,"D","."))))</f>
        <v>B</v>
      </c>
      <c r="J80" s="26" t="str">
        <f>IF([1]GENOTYPY!J169=103,"A",IF([1]GENOTYPY!J169=107,"B",IF([1]GENOTYPY!J169=140,"C",IF([1]GENOTYPY!J169=141,"D","."))))</f>
        <v>D</v>
      </c>
      <c r="K80" s="26" t="str">
        <f>IF([1]GENOTYPY!K169=207,"A",IF([1]GENOTYPY!K169=215,"B","."))</f>
        <v>B</v>
      </c>
      <c r="L80" s="26" t="str">
        <f>IF([1]GENOTYPY!L169=207,"A",IF([1]GENOTYPY!L169=215,"B","."))</f>
        <v>B</v>
      </c>
      <c r="M80" s="26" t="str">
        <f>IF([1]GENOTYPY!M169=176,"A",IF([1]GENOTYPY!M169=178,"B","."))</f>
        <v>A</v>
      </c>
      <c r="N80" s="26" t="str">
        <f>IF([1]GENOTYPY!N169=176,"A",IF([1]GENOTYPY!N169=178,"B","."))</f>
        <v>A</v>
      </c>
      <c r="O80" s="26" t="str">
        <f>IF([1]GENOTYPY!O169=109,"A",IF([1]GENOTYPY!O169=111,"B","."))</f>
        <v>A</v>
      </c>
      <c r="P80" s="26" t="str">
        <f>IF([1]GENOTYPY!P169=109,"A",IF([1]GENOTYPY!P169=111,"B","."))</f>
        <v>B</v>
      </c>
      <c r="Q80" s="26" t="str">
        <f>IF([2]Arkusz1!A20=145,"A",IF([2]Arkusz1!A20=147,"B",IF([2]Arkusz1!A20=150,"C",IF([2]Arkusz1!A20=152,"D","."))))</f>
        <v>B</v>
      </c>
      <c r="R80" s="26" t="str">
        <f>IF([2]Arkusz1!B20=145,"A",IF([2]Arkusz1!B20=147,"B",IF([2]Arkusz1!B20=150,"C",IF([2]Arkusz1!B20=152,"D","."))))</f>
        <v>B</v>
      </c>
      <c r="S80" s="26" t="str">
        <f>IF([2]Arkusz1!C20=207,"A",IF([2]Arkusz1!C20=209,"B",IF([2]Arkusz1!C20=211,"C",".")))</f>
        <v>B</v>
      </c>
      <c r="T80" s="26" t="str">
        <f>IF([2]Arkusz1!D20=207,"A",IF([2]Arkusz1!D20=209,"B",IF([2]Arkusz1!D20=211,"C",".")))</f>
        <v>B</v>
      </c>
      <c r="U80" s="26" t="str">
        <f>IF([2]Arkusz1!E20=150,"A",IF([2]Arkusz1!E20=152,"B","."))</f>
        <v>B</v>
      </c>
      <c r="V80" s="26" t="str">
        <f>IF([2]Arkusz1!F20=150,"A",IF([2]Arkusz1!F20=152,"B","."))</f>
        <v>B</v>
      </c>
    </row>
    <row r="81" spans="1:22">
      <c r="A81" s="15" t="s">
        <v>508</v>
      </c>
      <c r="B81" s="15" t="s">
        <v>313</v>
      </c>
      <c r="C81" s="15" t="str">
        <f>IF([1]GENOTYPY!C170=177,"A",IF([1]GENOTYPY!C170=179,"B","."))</f>
        <v>A</v>
      </c>
      <c r="D81" s="15" t="str">
        <f>IF([1]GENOTYPY!D170=177,"A",IF([1]GENOTYPY!D170=179,"B","."))</f>
        <v>A</v>
      </c>
      <c r="E81" s="26" t="str">
        <f>IF([1]GENOTYPY!E170=140,"A",IF([1]GENOTYPY!E170=142,"B",IF([1]GENOTYPY!E170=160,"C",IF([1]GENOTYPY!E170=162,"D","."))))</f>
        <v>A</v>
      </c>
      <c r="F81" s="26" t="str">
        <f>IF([1]GENOTYPY!F170=140,"A",IF([1]GENOTYPY!F170=142,"B",IF([1]GENOTYPY!F170=160,"C",IF([1]GENOTYPY!F170=162,"D","."))))</f>
        <v>A</v>
      </c>
      <c r="G81" s="26" t="str">
        <f>IF([1]GENOTYPY!G170=134,"A",IF([1]GENOTYPY!G170=149,"B","."))</f>
        <v>A</v>
      </c>
      <c r="H81" s="26" t="str">
        <f>IF([1]GENOTYPY!H170=134,"A",IF([1]GENOTYPY!H170=149,"B","."))</f>
        <v>B</v>
      </c>
      <c r="I81" s="26" t="str">
        <f>IF([1]GENOTYPY!I170=103,"A",IF([1]GENOTYPY!I170=107,"B",IF([1]GENOTYPY!I170=140,"C",IF([1]GENOTYPY!I170=141,"D","."))))</f>
        <v>B</v>
      </c>
      <c r="J81" s="26" t="str">
        <f>IF([1]GENOTYPY!J170=103,"A",IF([1]GENOTYPY!J170=107,"B",IF([1]GENOTYPY!J170=140,"C",IF([1]GENOTYPY!J170=141,"D","."))))</f>
        <v>B</v>
      </c>
      <c r="K81" s="26" t="str">
        <f>IF([1]GENOTYPY!K170=207,"A",IF([1]GENOTYPY!K170=215,"B","."))</f>
        <v>B</v>
      </c>
      <c r="L81" s="26" t="str">
        <f>IF([1]GENOTYPY!L170=207,"A",IF([1]GENOTYPY!L170=215,"B","."))</f>
        <v>B</v>
      </c>
      <c r="M81" s="26" t="str">
        <f>IF([1]GENOTYPY!M170=176,"A",IF([1]GENOTYPY!M170=178,"B","."))</f>
        <v>A</v>
      </c>
      <c r="N81" s="26" t="str">
        <f>IF([1]GENOTYPY!N170=176,"A",IF([1]GENOTYPY!N170=178,"B","."))</f>
        <v>A</v>
      </c>
      <c r="O81" s="26" t="str">
        <f>IF([1]GENOTYPY!O170=109,"A",IF([1]GENOTYPY!O170=111,"B","."))</f>
        <v>B</v>
      </c>
      <c r="P81" s="26" t="str">
        <f>IF([1]GENOTYPY!P170=109,"A",IF([1]GENOTYPY!P170=111,"B","."))</f>
        <v>B</v>
      </c>
      <c r="Q81" s="26" t="str">
        <f>IF([2]Arkusz1!A21=145,"A",IF([2]Arkusz1!A21=147,"B",IF([2]Arkusz1!A21=150,"C",IF([2]Arkusz1!A21=152,"D","."))))</f>
        <v>B</v>
      </c>
      <c r="R81" s="26" t="str">
        <f>IF([2]Arkusz1!B21=145,"A",IF([2]Arkusz1!B21=147,"B",IF([2]Arkusz1!B21=150,"C",IF([2]Arkusz1!B21=152,"D","."))))</f>
        <v>B</v>
      </c>
      <c r="S81" s="26" t="str">
        <f>IF([2]Arkusz1!C21=207,"A",IF([2]Arkusz1!C21=209,"B",IF([2]Arkusz1!C21=211,"C",".")))</f>
        <v>A</v>
      </c>
      <c r="T81" s="26" t="str">
        <f>IF([2]Arkusz1!D21=207,"A",IF([2]Arkusz1!D21=209,"B",IF([2]Arkusz1!D21=211,"C",".")))</f>
        <v>C</v>
      </c>
      <c r="U81" s="26" t="str">
        <f>IF([2]Arkusz1!E21=150,"A",IF([2]Arkusz1!E21=152,"B","."))</f>
        <v>B</v>
      </c>
      <c r="V81" s="26" t="str">
        <f>IF([2]Arkusz1!F21=150,"A",IF([2]Arkusz1!F21=152,"B","."))</f>
        <v>B</v>
      </c>
    </row>
    <row r="82" spans="1:22">
      <c r="A82" s="15" t="s">
        <v>488</v>
      </c>
      <c r="B82" s="15" t="s">
        <v>313</v>
      </c>
      <c r="C82" s="15" t="str">
        <f>IF([1]GENOTYPY!C171=177,"A",IF([1]GENOTYPY!C171=179,"B","."))</f>
        <v>A</v>
      </c>
      <c r="D82" s="15" t="str">
        <f>IF([1]GENOTYPY!D171=177,"A",IF([1]GENOTYPY!D171=179,"B","."))</f>
        <v>A</v>
      </c>
      <c r="E82" s="26" t="str">
        <f>IF([1]GENOTYPY!E171=140,"A",IF([1]GENOTYPY!E171=142,"B",IF([1]GENOTYPY!E171=160,"C",IF([1]GENOTYPY!E171=162,"D","."))))</f>
        <v>A</v>
      </c>
      <c r="F82" s="26" t="str">
        <f>IF([1]GENOTYPY!F171=140,"A",IF([1]GENOTYPY!F171=142,"B",IF([1]GENOTYPY!F171=160,"C",IF([1]GENOTYPY!F171=162,"D","."))))</f>
        <v>A</v>
      </c>
      <c r="G82" s="26" t="str">
        <f>IF([1]GENOTYPY!G171=134,"A",IF([1]GENOTYPY!G171=149,"B","."))</f>
        <v>A</v>
      </c>
      <c r="H82" s="26" t="str">
        <f>IF([1]GENOTYPY!H171=134,"A",IF([1]GENOTYPY!H171=149,"B","."))</f>
        <v>A</v>
      </c>
      <c r="I82" s="26" t="str">
        <f>IF([1]GENOTYPY!I171=103,"A",IF([1]GENOTYPY!I171=107,"B",IF([1]GENOTYPY!I171=140,"C",IF([1]GENOTYPY!I171=141,"D","."))))</f>
        <v>B</v>
      </c>
      <c r="J82" s="26" t="str">
        <f>IF([1]GENOTYPY!J171=103,"A",IF([1]GENOTYPY!J171=107,"B",IF([1]GENOTYPY!J171=140,"C",IF([1]GENOTYPY!J171=141,"D","."))))</f>
        <v>B</v>
      </c>
      <c r="K82" s="26" t="str">
        <f>IF([1]GENOTYPY!K171=207,"A",IF([1]GENOTYPY!K171=215,"B","."))</f>
        <v>B</v>
      </c>
      <c r="L82" s="26" t="str">
        <f>IF([1]GENOTYPY!L171=207,"A",IF([1]GENOTYPY!L171=215,"B","."))</f>
        <v>B</v>
      </c>
      <c r="M82" s="26" t="str">
        <f>IF([1]GENOTYPY!M171=176,"A",IF([1]GENOTYPY!M171=178,"B","."))</f>
        <v>A</v>
      </c>
      <c r="N82" s="26" t="str">
        <f>IF([1]GENOTYPY!N171=176,"A",IF([1]GENOTYPY!N171=178,"B","."))</f>
        <v>A</v>
      </c>
      <c r="O82" s="26" t="str">
        <f>IF([1]GENOTYPY!O171=109,"A",IF([1]GENOTYPY!O171=111,"B","."))</f>
        <v>.</v>
      </c>
      <c r="P82" s="26" t="str">
        <f>IF([1]GENOTYPY!P171=109,"A",IF([1]GENOTYPY!P171=111,"B","."))</f>
        <v>.</v>
      </c>
      <c r="Q82" s="26" t="str">
        <f>IF([2]Arkusz1!A22=145,"A",IF([2]Arkusz1!A22=147,"B",IF([2]Arkusz1!A22=150,"C",IF([2]Arkusz1!A22=152,"D","."))))</f>
        <v>B</v>
      </c>
      <c r="R82" s="26" t="str">
        <f>IF([2]Arkusz1!B22=145,"A",IF([2]Arkusz1!B22=147,"B",IF([2]Arkusz1!B22=150,"C",IF([2]Arkusz1!B22=152,"D","."))))</f>
        <v>B</v>
      </c>
      <c r="S82" s="26" t="str">
        <f>IF([2]Arkusz1!C22=207,"A",IF([2]Arkusz1!C22=209,"B",IF([2]Arkusz1!C22=211,"C",".")))</f>
        <v>B</v>
      </c>
      <c r="T82" s="26" t="str">
        <f>IF([2]Arkusz1!D22=207,"A",IF([2]Arkusz1!D22=209,"B",IF([2]Arkusz1!D22=211,"C",".")))</f>
        <v>B</v>
      </c>
      <c r="U82" s="26" t="str">
        <f>IF([2]Arkusz1!E22=150,"A",IF([2]Arkusz1!E22=152,"B","."))</f>
        <v>B</v>
      </c>
      <c r="V82" s="26" t="str">
        <f>IF([2]Arkusz1!F22=150,"A",IF([2]Arkusz1!F22=152,"B","."))</f>
        <v>B</v>
      </c>
    </row>
    <row r="83" spans="1:22">
      <c r="A83" s="15" t="s">
        <v>755</v>
      </c>
      <c r="B83" s="15" t="s">
        <v>313</v>
      </c>
      <c r="C83" s="15" t="str">
        <f>IF([1]GENOTYPY!C172=177,"A",IF([1]GENOTYPY!C172=179,"B","."))</f>
        <v>A</v>
      </c>
      <c r="D83" s="15" t="str">
        <f>IF([1]GENOTYPY!D172=177,"A",IF([1]GENOTYPY!D172=179,"B","."))</f>
        <v>B</v>
      </c>
      <c r="E83" s="26" t="str">
        <f>IF([1]GENOTYPY!E172=140,"A",IF([1]GENOTYPY!E172=142,"B",IF([1]GENOTYPY!E172=160,"C",IF([1]GENOTYPY!E172=162,"D","."))))</f>
        <v>B</v>
      </c>
      <c r="F83" s="26" t="str">
        <f>IF([1]GENOTYPY!F172=140,"A",IF([1]GENOTYPY!F172=142,"B",IF([1]GENOTYPY!F172=160,"C",IF([1]GENOTYPY!F172=162,"D","."))))</f>
        <v>B</v>
      </c>
      <c r="G83" s="26" t="str">
        <f>IF([1]GENOTYPY!G172=134,"A",IF([1]GENOTYPY!G172=149,"B","."))</f>
        <v>A</v>
      </c>
      <c r="H83" s="26" t="str">
        <f>IF([1]GENOTYPY!H172=134,"A",IF([1]GENOTYPY!H172=149,"B","."))</f>
        <v>A</v>
      </c>
      <c r="I83" s="26" t="str">
        <f>IF([1]GENOTYPY!I172=103,"A",IF([1]GENOTYPY!I172=107,"B",IF([1]GENOTYPY!I172=140,"C",IF([1]GENOTYPY!I172=141,"D","."))))</f>
        <v>B</v>
      </c>
      <c r="J83" s="26" t="str">
        <f>IF([1]GENOTYPY!J172=103,"A",IF([1]GENOTYPY!J172=107,"B",IF([1]GENOTYPY!J172=140,"C",IF([1]GENOTYPY!J172=141,"D","."))))</f>
        <v>D</v>
      </c>
      <c r="K83" s="26" t="str">
        <f>IF([1]GENOTYPY!K172=207,"A",IF([1]GENOTYPY!K172=215,"B","."))</f>
        <v>B</v>
      </c>
      <c r="L83" s="26" t="str">
        <f>IF([1]GENOTYPY!L172=207,"A",IF([1]GENOTYPY!L172=215,"B","."))</f>
        <v>B</v>
      </c>
      <c r="M83" s="26" t="str">
        <f>IF([1]GENOTYPY!M172=176,"A",IF([1]GENOTYPY!M172=178,"B","."))</f>
        <v>A</v>
      </c>
      <c r="N83" s="26" t="str">
        <f>IF([1]GENOTYPY!N172=176,"A",IF([1]GENOTYPY!N172=178,"B","."))</f>
        <v>B</v>
      </c>
      <c r="O83" s="26" t="str">
        <f>IF([1]GENOTYPY!O172=109,"A",IF([1]GENOTYPY!O172=111,"B","."))</f>
        <v>B</v>
      </c>
      <c r="P83" s="26" t="str">
        <f>IF([1]GENOTYPY!P172=109,"A",IF([1]GENOTYPY!P172=111,"B","."))</f>
        <v>B</v>
      </c>
      <c r="Q83" s="26" t="str">
        <f>IF([2]Arkusz1!A23=145,"A",IF([2]Arkusz1!A23=147,"B",IF([2]Arkusz1!A23=150,"C",IF([2]Arkusz1!A23=152,"D","."))))</f>
        <v>B</v>
      </c>
      <c r="R83" s="26" t="str">
        <f>IF([2]Arkusz1!B23=145,"A",IF([2]Arkusz1!B23=147,"B",IF([2]Arkusz1!B23=150,"C",IF([2]Arkusz1!B23=152,"D","."))))</f>
        <v>B</v>
      </c>
      <c r="S83" s="26" t="str">
        <f>IF([2]Arkusz1!C23=207,"A",IF([2]Arkusz1!C23=209,"B",IF([2]Arkusz1!C23=211,"C",".")))</f>
        <v>B</v>
      </c>
      <c r="T83" s="26" t="str">
        <f>IF([2]Arkusz1!D23=207,"A",IF([2]Arkusz1!D23=209,"B",IF([2]Arkusz1!D23=211,"C",".")))</f>
        <v>B</v>
      </c>
      <c r="U83" s="26" t="str">
        <f>IF([2]Arkusz1!E23=150,"A",IF([2]Arkusz1!E23=152,"B","."))</f>
        <v>B</v>
      </c>
      <c r="V83" s="26" t="str">
        <f>IF([2]Arkusz1!F23=150,"A",IF([2]Arkusz1!F23=152,"B","."))</f>
        <v>B</v>
      </c>
    </row>
    <row r="84" spans="1:22">
      <c r="A84" s="15" t="s">
        <v>807</v>
      </c>
      <c r="B84" s="15" t="s">
        <v>313</v>
      </c>
      <c r="C84" s="15" t="str">
        <f>IF([1]GENOTYPY!C173=177,"A",IF([1]GENOTYPY!C173=179,"B","."))</f>
        <v>A</v>
      </c>
      <c r="D84" s="15" t="str">
        <f>IF([1]GENOTYPY!D173=177,"A",IF([1]GENOTYPY!D173=179,"B","."))</f>
        <v>B</v>
      </c>
      <c r="E84" s="26" t="str">
        <f>IF([1]GENOTYPY!E173=140,"A",IF([1]GENOTYPY!E173=142,"B",IF([1]GENOTYPY!E173=160,"C",IF([1]GENOTYPY!E173=162,"D","."))))</f>
        <v>B</v>
      </c>
      <c r="F84" s="26" t="str">
        <f>IF([1]GENOTYPY!F173=140,"A",IF([1]GENOTYPY!F173=142,"B",IF([1]GENOTYPY!F173=160,"C",IF([1]GENOTYPY!F173=162,"D","."))))</f>
        <v>B</v>
      </c>
      <c r="G84" s="26" t="str">
        <f>IF([1]GENOTYPY!G173=134,"A",IF([1]GENOTYPY!G173=149,"B","."))</f>
        <v>A</v>
      </c>
      <c r="H84" s="26" t="str">
        <f>IF([1]GENOTYPY!H173=134,"A",IF([1]GENOTYPY!H173=149,"B","."))</f>
        <v>B</v>
      </c>
      <c r="I84" s="26" t="str">
        <f>IF([1]GENOTYPY!I173=103,"A",IF([1]GENOTYPY!I173=107,"B",IF([1]GENOTYPY!I173=140,"C",IF([1]GENOTYPY!I173=141,"D","."))))</f>
        <v>B</v>
      </c>
      <c r="J84" s="26" t="str">
        <f>IF([1]GENOTYPY!J173=103,"A",IF([1]GENOTYPY!J173=107,"B",IF([1]GENOTYPY!J173=140,"C",IF([1]GENOTYPY!J173=141,"D","."))))</f>
        <v>D</v>
      </c>
      <c r="K84" s="26" t="str">
        <f>IF([1]GENOTYPY!K173=207,"A",IF([1]GENOTYPY!K173=215,"B","."))</f>
        <v>B</v>
      </c>
      <c r="L84" s="26" t="str">
        <f>IF([1]GENOTYPY!L173=207,"A",IF([1]GENOTYPY!L173=215,"B","."))</f>
        <v>B</v>
      </c>
      <c r="M84" s="26" t="str">
        <f>IF([1]GENOTYPY!M173=176,"A",IF([1]GENOTYPY!M173=178,"B","."))</f>
        <v>A</v>
      </c>
      <c r="N84" s="26" t="str">
        <f>IF([1]GENOTYPY!N173=176,"A",IF([1]GENOTYPY!N173=178,"B","."))</f>
        <v>B</v>
      </c>
      <c r="O84" s="26" t="str">
        <f>IF([1]GENOTYPY!O173=109,"A",IF([1]GENOTYPY!O173=111,"B","."))</f>
        <v>B</v>
      </c>
      <c r="P84" s="26" t="str">
        <f>IF([1]GENOTYPY!P173=109,"A",IF([1]GENOTYPY!P173=111,"B","."))</f>
        <v>B</v>
      </c>
      <c r="Q84" s="26" t="str">
        <f>IF([2]Arkusz1!A24=145,"A",IF([2]Arkusz1!A24=147,"B",IF([2]Arkusz1!A24=150,"C",IF([2]Arkusz1!A24=152,"D","."))))</f>
        <v>B</v>
      </c>
      <c r="R84" s="26" t="str">
        <f>IF([2]Arkusz1!B24=145,"A",IF([2]Arkusz1!B24=147,"B",IF([2]Arkusz1!B24=150,"C",IF([2]Arkusz1!B24=152,"D","."))))</f>
        <v>B</v>
      </c>
      <c r="S84" s="26" t="str">
        <f>IF([2]Arkusz1!C24=207,"A",IF([2]Arkusz1!C24=209,"B",IF([2]Arkusz1!C24=211,"C",".")))</f>
        <v>B</v>
      </c>
      <c r="T84" s="26" t="str">
        <f>IF([2]Arkusz1!D24=207,"A",IF([2]Arkusz1!D24=209,"B",IF([2]Arkusz1!D24=211,"C",".")))</f>
        <v>C</v>
      </c>
      <c r="U84" s="26" t="str">
        <f>IF([2]Arkusz1!E24=150,"A",IF([2]Arkusz1!E24=152,"B","."))</f>
        <v>B</v>
      </c>
      <c r="V84" s="26" t="str">
        <f>IF([2]Arkusz1!F24=150,"A",IF([2]Arkusz1!F24=152,"B","."))</f>
        <v>B</v>
      </c>
    </row>
    <row r="85" spans="1:22">
      <c r="A85" s="15" t="s">
        <v>804</v>
      </c>
      <c r="B85" s="15" t="s">
        <v>313</v>
      </c>
      <c r="C85" s="15" t="str">
        <f>IF([1]GENOTYPY!C174=177,"A",IF([1]GENOTYPY!C174=179,"B","."))</f>
        <v>A</v>
      </c>
      <c r="D85" s="15" t="str">
        <f>IF([1]GENOTYPY!D174=177,"A",IF([1]GENOTYPY!D174=179,"B","."))</f>
        <v>B</v>
      </c>
      <c r="E85" s="26" t="str">
        <f>IF([1]GENOTYPY!E174=140,"A",IF([1]GENOTYPY!E174=142,"B",IF([1]GENOTYPY!E174=160,"C",IF([1]GENOTYPY!E174=162,"D","."))))</f>
        <v>B</v>
      </c>
      <c r="F85" s="26" t="str">
        <f>IF([1]GENOTYPY!F174=140,"A",IF([1]GENOTYPY!F174=142,"B",IF([1]GENOTYPY!F174=160,"C",IF([1]GENOTYPY!F174=162,"D","."))))</f>
        <v>B</v>
      </c>
      <c r="G85" s="26" t="str">
        <f>IF([1]GENOTYPY!G174=134,"A",IF([1]GENOTYPY!G174=149,"B","."))</f>
        <v>A</v>
      </c>
      <c r="H85" s="26" t="str">
        <f>IF([1]GENOTYPY!H174=134,"A",IF([1]GENOTYPY!H174=149,"B","."))</f>
        <v>B</v>
      </c>
      <c r="I85" s="26" t="str">
        <f>IF([1]GENOTYPY!I174=103,"A",IF([1]GENOTYPY!I174=107,"B",IF([1]GENOTYPY!I174=140,"C",IF([1]GENOTYPY!I174=141,"D","."))))</f>
        <v>B</v>
      </c>
      <c r="J85" s="26" t="str">
        <f>IF([1]GENOTYPY!J174=103,"A",IF([1]GENOTYPY!J174=107,"B",IF([1]GENOTYPY!J174=140,"C",IF([1]GENOTYPY!J174=141,"D","."))))</f>
        <v>D</v>
      </c>
      <c r="K85" s="26" t="str">
        <f>IF([1]GENOTYPY!K174=207,"A",IF([1]GENOTYPY!K174=215,"B","."))</f>
        <v>B</v>
      </c>
      <c r="L85" s="26" t="str">
        <f>IF([1]GENOTYPY!L174=207,"A",IF([1]GENOTYPY!L174=215,"B","."))</f>
        <v>B</v>
      </c>
      <c r="M85" s="26" t="str">
        <f>IF([1]GENOTYPY!M174=176,"A",IF([1]GENOTYPY!M174=178,"B","."))</f>
        <v>A</v>
      </c>
      <c r="N85" s="26" t="str">
        <f>IF([1]GENOTYPY!N174=176,"A",IF([1]GENOTYPY!N174=178,"B","."))</f>
        <v>B</v>
      </c>
      <c r="O85" s="26" t="str">
        <f>IF([1]GENOTYPY!O174=109,"A",IF([1]GENOTYPY!O174=111,"B","."))</f>
        <v>B</v>
      </c>
      <c r="P85" s="26" t="str">
        <f>IF([1]GENOTYPY!P174=109,"A",IF([1]GENOTYPY!P174=111,"B","."))</f>
        <v>B</v>
      </c>
      <c r="Q85" s="26" t="str">
        <f>IF([2]Arkusz1!A25=145,"A",IF([2]Arkusz1!A25=147,"B",IF([2]Arkusz1!A25=150,"C",IF([2]Arkusz1!A25=152,"D","."))))</f>
        <v>B</v>
      </c>
      <c r="R85" s="26" t="str">
        <f>IF([2]Arkusz1!B25=145,"A",IF([2]Arkusz1!B25=147,"B",IF([2]Arkusz1!B25=150,"C",IF([2]Arkusz1!B25=152,"D","."))))</f>
        <v>B</v>
      </c>
      <c r="S85" s="26" t="str">
        <f>IF([2]Arkusz1!C25=207,"A",IF([2]Arkusz1!C25=209,"B",IF([2]Arkusz1!C25=211,"C",".")))</f>
        <v>B</v>
      </c>
      <c r="T85" s="26" t="str">
        <f>IF([2]Arkusz1!D25=207,"A",IF([2]Arkusz1!D25=209,"B",IF([2]Arkusz1!D25=211,"C",".")))</f>
        <v>B</v>
      </c>
      <c r="U85" s="26" t="str">
        <f>IF([2]Arkusz1!E25=150,"A",IF([2]Arkusz1!E25=152,"B","."))</f>
        <v>B</v>
      </c>
      <c r="V85" s="26" t="str">
        <f>IF([2]Arkusz1!F25=150,"A",IF([2]Arkusz1!F25=152,"B","."))</f>
        <v>B</v>
      </c>
    </row>
    <row r="86" spans="1:22">
      <c r="A86" s="15" t="s">
        <v>495</v>
      </c>
      <c r="B86" s="15" t="s">
        <v>313</v>
      </c>
      <c r="C86" s="15" t="str">
        <f>IF([1]GENOTYPY!C175=177,"A",IF([1]GENOTYPY!C175=179,"B","."))</f>
        <v>A</v>
      </c>
      <c r="D86" s="15" t="str">
        <f>IF([1]GENOTYPY!D175=177,"A",IF([1]GENOTYPY!D175=179,"B","."))</f>
        <v>A</v>
      </c>
      <c r="E86" s="26" t="str">
        <f>IF([1]GENOTYPY!E175=140,"A",IF([1]GENOTYPY!E175=142,"B",IF([1]GENOTYPY!E175=160,"C",IF([1]GENOTYPY!E175=162,"D","."))))</f>
        <v>A</v>
      </c>
      <c r="F86" s="26" t="str">
        <f>IF([1]GENOTYPY!F175=140,"A",IF([1]GENOTYPY!F175=142,"B",IF([1]GENOTYPY!F175=160,"C",IF([1]GENOTYPY!F175=162,"D","."))))</f>
        <v>A</v>
      </c>
      <c r="G86" s="26" t="str">
        <f>IF([1]GENOTYPY!G175=134,"A",IF([1]GENOTYPY!G175=149,"B","."))</f>
        <v>A</v>
      </c>
      <c r="H86" s="26" t="str">
        <f>IF([1]GENOTYPY!H175=134,"A",IF([1]GENOTYPY!H175=149,"B","."))</f>
        <v>A</v>
      </c>
      <c r="I86" s="26" t="str">
        <f>IF([1]GENOTYPY!I175=103,"A",IF([1]GENOTYPY!I175=107,"B",IF([1]GENOTYPY!I175=140,"C",IF([1]GENOTYPY!I175=141,"D","."))))</f>
        <v>B</v>
      </c>
      <c r="J86" s="26" t="str">
        <f>IF([1]GENOTYPY!J175=103,"A",IF([1]GENOTYPY!J175=107,"B",IF([1]GENOTYPY!J175=140,"C",IF([1]GENOTYPY!J175=141,"D","."))))</f>
        <v>D</v>
      </c>
      <c r="K86" s="26" t="str">
        <f>IF([1]GENOTYPY!K175=207,"A",IF([1]GENOTYPY!K175=215,"B","."))</f>
        <v>A</v>
      </c>
      <c r="L86" s="26" t="str">
        <f>IF([1]GENOTYPY!L175=207,"A",IF([1]GENOTYPY!L175=215,"B","."))</f>
        <v>A</v>
      </c>
      <c r="M86" s="26" t="str">
        <f>IF([1]GENOTYPY!M175=176,"A",IF([1]GENOTYPY!M175=178,"B","."))</f>
        <v>A</v>
      </c>
      <c r="N86" s="26" t="str">
        <f>IF([1]GENOTYPY!N175=176,"A",IF([1]GENOTYPY!N175=178,"B","."))</f>
        <v>A</v>
      </c>
      <c r="O86" s="26" t="str">
        <f>IF([1]GENOTYPY!O175=109,"A",IF([1]GENOTYPY!O175=111,"B","."))</f>
        <v>B</v>
      </c>
      <c r="P86" s="26" t="str">
        <f>IF([1]GENOTYPY!P175=109,"A",IF([1]GENOTYPY!P175=111,"B","."))</f>
        <v>B</v>
      </c>
      <c r="Q86" s="26" t="str">
        <f>IF([2]Arkusz1!A26=145,"A",IF([2]Arkusz1!A26=147,"B",IF([2]Arkusz1!A26=150,"C",IF([2]Arkusz1!A26=152,"D","."))))</f>
        <v>B</v>
      </c>
      <c r="R86" s="26" t="str">
        <f>IF([2]Arkusz1!B26=145,"A",IF([2]Arkusz1!B26=147,"B",IF([2]Arkusz1!B26=150,"C",IF([2]Arkusz1!B26=152,"D","."))))</f>
        <v>B</v>
      </c>
      <c r="S86" s="26" t="str">
        <f>IF([2]Arkusz1!C26=207,"A",IF([2]Arkusz1!C26=209,"B",IF([2]Arkusz1!C26=211,"C",".")))</f>
        <v>B</v>
      </c>
      <c r="T86" s="26" t="str">
        <f>IF([2]Arkusz1!D26=207,"A",IF([2]Arkusz1!D26=209,"B",IF([2]Arkusz1!D26=211,"C",".")))</f>
        <v>B</v>
      </c>
      <c r="U86" s="26" t="str">
        <f>IF([2]Arkusz1!E26=150,"A",IF([2]Arkusz1!E26=152,"B","."))</f>
        <v>B</v>
      </c>
      <c r="V86" s="26" t="str">
        <f>IF([2]Arkusz1!F26=150,"A",IF([2]Arkusz1!F26=152,"B","."))</f>
        <v>B</v>
      </c>
    </row>
    <row r="87" spans="1:22">
      <c r="A87" s="15" t="s">
        <v>657</v>
      </c>
      <c r="B87" s="15" t="s">
        <v>313</v>
      </c>
      <c r="C87" s="15" t="str">
        <f>IF([1]GENOTYPY!C176=177,"A",IF([1]GENOTYPY!C176=179,"B","."))</f>
        <v>A</v>
      </c>
      <c r="D87" s="15" t="str">
        <f>IF([1]GENOTYPY!D176=177,"A",IF([1]GENOTYPY!D176=179,"B","."))</f>
        <v>B</v>
      </c>
      <c r="E87" s="26" t="str">
        <f>IF([1]GENOTYPY!E176=140,"A",IF([1]GENOTYPY!E176=142,"B",IF([1]GENOTYPY!E176=160,"C",IF([1]GENOTYPY!E176=162,"D","."))))</f>
        <v>A</v>
      </c>
      <c r="F87" s="26" t="str">
        <f>IF([1]GENOTYPY!F176=140,"A",IF([1]GENOTYPY!F176=142,"B",IF([1]GENOTYPY!F176=160,"C",IF([1]GENOTYPY!F176=162,"D","."))))</f>
        <v>A</v>
      </c>
      <c r="G87" s="26" t="str">
        <f>IF([1]GENOTYPY!G176=134,"A",IF([1]GENOTYPY!G176=149,"B","."))</f>
        <v>A</v>
      </c>
      <c r="H87" s="26" t="str">
        <f>IF([1]GENOTYPY!H176=134,"A",IF([1]GENOTYPY!H176=149,"B","."))</f>
        <v>A</v>
      </c>
      <c r="I87" s="26" t="str">
        <f>IF([1]GENOTYPY!I176=103,"A",IF([1]GENOTYPY!I176=107,"B",IF([1]GENOTYPY!I176=140,"C",IF([1]GENOTYPY!I176=141,"D","."))))</f>
        <v>B</v>
      </c>
      <c r="J87" s="26" t="str">
        <f>IF([1]GENOTYPY!J176=103,"A",IF([1]GENOTYPY!J176=107,"B",IF([1]GENOTYPY!J176=140,"C",IF([1]GENOTYPY!J176=141,"D","."))))</f>
        <v>D</v>
      </c>
      <c r="K87" s="26" t="str">
        <f>IF([1]GENOTYPY!K176=207,"A",IF([1]GENOTYPY!K176=215,"B","."))</f>
        <v>B</v>
      </c>
      <c r="L87" s="26" t="str">
        <f>IF([1]GENOTYPY!L176=207,"A",IF([1]GENOTYPY!L176=215,"B","."))</f>
        <v>B</v>
      </c>
      <c r="M87" s="26" t="str">
        <f>IF([1]GENOTYPY!M176=176,"A",IF([1]GENOTYPY!M176=178,"B","."))</f>
        <v>A</v>
      </c>
      <c r="N87" s="26" t="str">
        <f>IF([1]GENOTYPY!N176=176,"A",IF([1]GENOTYPY!N176=178,"B","."))</f>
        <v>B</v>
      </c>
      <c r="O87" s="26" t="str">
        <f>IF([1]GENOTYPY!O176=109,"A",IF([1]GENOTYPY!O176=111,"B","."))</f>
        <v>A</v>
      </c>
      <c r="P87" s="26" t="str">
        <f>IF([1]GENOTYPY!P176=109,"A",IF([1]GENOTYPY!P176=111,"B","."))</f>
        <v>B</v>
      </c>
      <c r="Q87" s="26" t="str">
        <f>IF([2]Arkusz1!A27=145,"A",IF([2]Arkusz1!A27=147,"B",IF([2]Arkusz1!A27=150,"C",IF([2]Arkusz1!A27=152,"D","."))))</f>
        <v>B</v>
      </c>
      <c r="R87" s="26" t="str">
        <f>IF([2]Arkusz1!B27=145,"A",IF([2]Arkusz1!B27=147,"B",IF([2]Arkusz1!B27=150,"C",IF([2]Arkusz1!B27=152,"D","."))))</f>
        <v>B</v>
      </c>
      <c r="S87" s="26" t="str">
        <f>IF([2]Arkusz1!C27=207,"A",IF([2]Arkusz1!C27=209,"B",IF([2]Arkusz1!C27=211,"C",".")))</f>
        <v>B</v>
      </c>
      <c r="T87" s="26" t="str">
        <f>IF([2]Arkusz1!D27=207,"A",IF([2]Arkusz1!D27=209,"B",IF([2]Arkusz1!D27=211,"C",".")))</f>
        <v>B</v>
      </c>
      <c r="U87" s="26" t="str">
        <f>IF([2]Arkusz1!E27=150,"A",IF([2]Arkusz1!E27=152,"B","."))</f>
        <v>B</v>
      </c>
      <c r="V87" s="26" t="str">
        <f>IF([2]Arkusz1!F27=150,"A",IF([2]Arkusz1!F27=152,"B","."))</f>
        <v>B</v>
      </c>
    </row>
    <row r="88" spans="1:22">
      <c r="A88" s="15" t="s">
        <v>598</v>
      </c>
      <c r="B88" s="15" t="s">
        <v>313</v>
      </c>
      <c r="C88" s="15" t="str">
        <f>IF([1]GENOTYPY!C177=177,"A",IF([1]GENOTYPY!C177=179,"B","."))</f>
        <v>A</v>
      </c>
      <c r="D88" s="15" t="str">
        <f>IF([1]GENOTYPY!D177=177,"A",IF([1]GENOTYPY!D177=179,"B","."))</f>
        <v>A</v>
      </c>
      <c r="E88" s="26" t="str">
        <f>IF([1]GENOTYPY!E177=140,"A",IF([1]GENOTYPY!E177=142,"B",IF([1]GENOTYPY!E177=160,"C",IF([1]GENOTYPY!E177=162,"D","."))))</f>
        <v>B</v>
      </c>
      <c r="F88" s="26" t="str">
        <f>IF([1]GENOTYPY!F177=140,"A",IF([1]GENOTYPY!F177=142,"B",IF([1]GENOTYPY!F177=160,"C",IF([1]GENOTYPY!F177=162,"D","."))))</f>
        <v>B</v>
      </c>
      <c r="G88" s="26" t="str">
        <f>IF([1]GENOTYPY!G177=134,"A",IF([1]GENOTYPY!G177=149,"B","."))</f>
        <v>A</v>
      </c>
      <c r="H88" s="26" t="str">
        <f>IF([1]GENOTYPY!H177=134,"A",IF([1]GENOTYPY!H177=149,"B","."))</f>
        <v>B</v>
      </c>
      <c r="I88" s="26" t="str">
        <f>IF([1]GENOTYPY!I177=103,"A",IF([1]GENOTYPY!I177=107,"B",IF([1]GENOTYPY!I177=140,"C",IF([1]GENOTYPY!I177=141,"D","."))))</f>
        <v>B</v>
      </c>
      <c r="J88" s="26" t="str">
        <f>IF([1]GENOTYPY!J177=103,"A",IF([1]GENOTYPY!J177=107,"B",IF([1]GENOTYPY!J177=140,"C",IF([1]GENOTYPY!J177=141,"D","."))))</f>
        <v>D</v>
      </c>
      <c r="K88" s="26" t="str">
        <f>IF([1]GENOTYPY!K177=207,"A",IF([1]GENOTYPY!K177=215,"B","."))</f>
        <v>B</v>
      </c>
      <c r="L88" s="26" t="str">
        <f>IF([1]GENOTYPY!L177=207,"A",IF([1]GENOTYPY!L177=215,"B","."))</f>
        <v>B</v>
      </c>
      <c r="M88" s="26" t="str">
        <f>IF([1]GENOTYPY!M177=176,"A",IF([1]GENOTYPY!M177=178,"B","."))</f>
        <v>A</v>
      </c>
      <c r="N88" s="26" t="str">
        <f>IF([1]GENOTYPY!N177=176,"A",IF([1]GENOTYPY!N177=178,"B","."))</f>
        <v>A</v>
      </c>
      <c r="O88" s="26" t="str">
        <f>IF([1]GENOTYPY!O177=109,"A",IF([1]GENOTYPY!O177=111,"B","."))</f>
        <v>B</v>
      </c>
      <c r="P88" s="26" t="str">
        <f>IF([1]GENOTYPY!P177=109,"A",IF([1]GENOTYPY!P177=111,"B","."))</f>
        <v>B</v>
      </c>
      <c r="Q88" s="26" t="str">
        <f>IF([2]Arkusz1!A28=145,"A",IF([2]Arkusz1!A28=147,"B",IF([2]Arkusz1!A28=150,"C",IF([2]Arkusz1!A28=152,"D","."))))</f>
        <v>B</v>
      </c>
      <c r="R88" s="26" t="str">
        <f>IF([2]Arkusz1!B28=145,"A",IF([2]Arkusz1!B28=147,"B",IF([2]Arkusz1!B28=150,"C",IF([2]Arkusz1!B28=152,"D","."))))</f>
        <v>B</v>
      </c>
      <c r="S88" s="26" t="str">
        <f>IF([2]Arkusz1!C28=207,"A",IF([2]Arkusz1!C28=209,"B",IF([2]Arkusz1!C28=211,"C",".")))</f>
        <v>B</v>
      </c>
      <c r="T88" s="26" t="str">
        <f>IF([2]Arkusz1!D28=207,"A",IF([2]Arkusz1!D28=209,"B",IF([2]Arkusz1!D28=211,"C",".")))</f>
        <v>B</v>
      </c>
      <c r="U88" s="26" t="str">
        <f>IF([2]Arkusz1!E28=150,"A",IF([2]Arkusz1!E28=152,"B","."))</f>
        <v>B</v>
      </c>
      <c r="V88" s="26" t="str">
        <f>IF([2]Arkusz1!F28=150,"A",IF([2]Arkusz1!F28=152,"B","."))</f>
        <v>B</v>
      </c>
    </row>
    <row r="89" spans="1:22">
      <c r="A89" s="15" t="s">
        <v>836</v>
      </c>
      <c r="B89" s="15" t="s">
        <v>313</v>
      </c>
      <c r="C89" s="15" t="str">
        <f>IF([1]GENOTYPY!C178=177,"A",IF([1]GENOTYPY!C178=179,"B","."))</f>
        <v>B</v>
      </c>
      <c r="D89" s="15" t="str">
        <f>IF([1]GENOTYPY!D178=177,"A",IF([1]GENOTYPY!D178=179,"B","."))</f>
        <v>B</v>
      </c>
      <c r="E89" s="26" t="str">
        <f>IF([1]GENOTYPY!E178=140,"A",IF([1]GENOTYPY!E178=142,"B",IF([1]GENOTYPY!E178=160,"C",IF([1]GENOTYPY!E178=162,"D","."))))</f>
        <v>A</v>
      </c>
      <c r="F89" s="26" t="str">
        <f>IF([1]GENOTYPY!F178=140,"A",IF([1]GENOTYPY!F178=142,"B",IF([1]GENOTYPY!F178=160,"C",IF([1]GENOTYPY!F178=162,"D","."))))</f>
        <v>A</v>
      </c>
      <c r="G89" s="26" t="str">
        <f>IF([1]GENOTYPY!G178=134,"A",IF([1]GENOTYPY!G178=149,"B","."))</f>
        <v>A</v>
      </c>
      <c r="H89" s="26" t="str">
        <f>IF([1]GENOTYPY!H178=134,"A",IF([1]GENOTYPY!H178=149,"B","."))</f>
        <v>A</v>
      </c>
      <c r="I89" s="26" t="str">
        <f>IF([1]GENOTYPY!I178=103,"A",IF([1]GENOTYPY!I178=107,"B",IF([1]GENOTYPY!I178=140,"C",IF([1]GENOTYPY!I178=141,"D","."))))</f>
        <v>A</v>
      </c>
      <c r="J89" s="26" t="str">
        <f>IF([1]GENOTYPY!J178=103,"A",IF([1]GENOTYPY!J178=107,"B",IF([1]GENOTYPY!J178=140,"C",IF([1]GENOTYPY!J178=141,"D","."))))</f>
        <v>B</v>
      </c>
      <c r="K89" s="26" t="str">
        <f>IF([1]GENOTYPY!K178=207,"A",IF([1]GENOTYPY!K178=215,"B","."))</f>
        <v>B</v>
      </c>
      <c r="L89" s="26" t="str">
        <f>IF([1]GENOTYPY!L178=207,"A",IF([1]GENOTYPY!L178=215,"B","."))</f>
        <v>B</v>
      </c>
      <c r="M89" s="26" t="str">
        <f>IF([1]GENOTYPY!M178=176,"A",IF([1]GENOTYPY!M178=178,"B","."))</f>
        <v>B</v>
      </c>
      <c r="N89" s="26" t="str">
        <f>IF([1]GENOTYPY!N178=176,"A",IF([1]GENOTYPY!N178=178,"B","."))</f>
        <v>B</v>
      </c>
      <c r="O89" s="26" t="str">
        <f>IF([1]GENOTYPY!O178=109,"A",IF([1]GENOTYPY!O178=111,"B","."))</f>
        <v>A</v>
      </c>
      <c r="P89" s="26" t="str">
        <f>IF([1]GENOTYPY!P178=109,"A",IF([1]GENOTYPY!P178=111,"B","."))</f>
        <v>B</v>
      </c>
      <c r="Q89" s="26" t="str">
        <f>IF([2]Arkusz1!A29=145,"A",IF([2]Arkusz1!A29=147,"B",IF([2]Arkusz1!A29=150,"C",IF([2]Arkusz1!A29=152,"D","."))))</f>
        <v>B</v>
      </c>
      <c r="R89" s="26" t="str">
        <f>IF([2]Arkusz1!B29=145,"A",IF([2]Arkusz1!B29=147,"B",IF([2]Arkusz1!B29=150,"C",IF([2]Arkusz1!B29=152,"D","."))))</f>
        <v>B</v>
      </c>
      <c r="S89" s="26" t="str">
        <f>IF([2]Arkusz1!C29=207,"A",IF([2]Arkusz1!C29=209,"B",IF([2]Arkusz1!C29=211,"C",".")))</f>
        <v>B</v>
      </c>
      <c r="T89" s="26" t="str">
        <f>IF([2]Arkusz1!D29=207,"A",IF([2]Arkusz1!D29=209,"B",IF([2]Arkusz1!D29=211,"C",".")))</f>
        <v>B</v>
      </c>
      <c r="U89" s="26" t="str">
        <f>IF([2]Arkusz1!E29=150,"A",IF([2]Arkusz1!E29=152,"B","."))</f>
        <v>B</v>
      </c>
      <c r="V89" s="26" t="str">
        <f>IF([2]Arkusz1!F29=150,"A",IF([2]Arkusz1!F29=152,"B","."))</f>
        <v>B</v>
      </c>
    </row>
    <row r="90" spans="1:22">
      <c r="A90" s="15" t="s">
        <v>727</v>
      </c>
      <c r="B90" s="15" t="s">
        <v>313</v>
      </c>
      <c r="C90" s="15" t="str">
        <f>IF([1]GENOTYPY!C180=177,"A",IF([1]GENOTYPY!C180=179,"B","."))</f>
        <v>A</v>
      </c>
      <c r="D90" s="15" t="str">
        <f>IF([1]GENOTYPY!D180=177,"A",IF([1]GENOTYPY!D180=179,"B","."))</f>
        <v>B</v>
      </c>
      <c r="E90" s="26" t="str">
        <f>IF([1]GENOTYPY!E180=140,"A",IF([1]GENOTYPY!E180=142,"B",IF([1]GENOTYPY!E180=160,"C",IF([1]GENOTYPY!E180=162,"D","."))))</f>
        <v>B</v>
      </c>
      <c r="F90" s="26" t="str">
        <f>IF([1]GENOTYPY!F180=140,"A",IF([1]GENOTYPY!F180=142,"B",IF([1]GENOTYPY!F180=160,"C",IF([1]GENOTYPY!F180=162,"D","."))))</f>
        <v>B</v>
      </c>
      <c r="G90" s="26" t="str">
        <f>IF([1]GENOTYPY!G180=134,"A",IF([1]GENOTYPY!G180=149,"B","."))</f>
        <v>A</v>
      </c>
      <c r="H90" s="26" t="str">
        <f>IF([1]GENOTYPY!H180=134,"A",IF([1]GENOTYPY!H180=149,"B","."))</f>
        <v>A</v>
      </c>
      <c r="I90" s="26" t="str">
        <f>IF([1]GENOTYPY!I180=103,"A",IF([1]GENOTYPY!I180=107,"B",IF([1]GENOTYPY!I180=140,"C",IF([1]GENOTYPY!I180=141,"D","."))))</f>
        <v>B</v>
      </c>
      <c r="J90" s="26" t="str">
        <f>IF([1]GENOTYPY!J180=103,"A",IF([1]GENOTYPY!J180=107,"B",IF([1]GENOTYPY!J180=140,"C",IF([1]GENOTYPY!J180=141,"D","."))))</f>
        <v>B</v>
      </c>
      <c r="K90" s="26" t="str">
        <f>IF([1]GENOTYPY!K180=207,"A",IF([1]GENOTYPY!K180=215,"B","."))</f>
        <v>B</v>
      </c>
      <c r="L90" s="26" t="str">
        <f>IF([1]GENOTYPY!L180=207,"A",IF([1]GENOTYPY!L180=215,"B","."))</f>
        <v>B</v>
      </c>
      <c r="M90" s="26" t="str">
        <f>IF([1]GENOTYPY!M180=176,"A",IF([1]GENOTYPY!M180=178,"B","."))</f>
        <v>A</v>
      </c>
      <c r="N90" s="26" t="str">
        <f>IF([1]GENOTYPY!N180=176,"A",IF([1]GENOTYPY!N180=178,"B","."))</f>
        <v>B</v>
      </c>
      <c r="O90" s="26" t="str">
        <f>IF([1]GENOTYPY!O180=109,"A",IF([1]GENOTYPY!O180=111,"B","."))</f>
        <v>B</v>
      </c>
      <c r="P90" s="26" t="str">
        <f>IF([1]GENOTYPY!P180=109,"A",IF([1]GENOTYPY!P180=111,"B","."))</f>
        <v>B</v>
      </c>
      <c r="Q90" s="26" t="str">
        <f>IF([2]Arkusz1!A31=145,"A",IF([2]Arkusz1!A31=147,"B",IF([2]Arkusz1!A31=150,"C",IF([2]Arkusz1!A31=152,"D","."))))</f>
        <v>B</v>
      </c>
      <c r="R90" s="26" t="str">
        <f>IF([2]Arkusz1!B31=145,"A",IF([2]Arkusz1!B31=147,"B",IF([2]Arkusz1!B31=150,"C",IF([2]Arkusz1!B31=152,"D","."))))</f>
        <v>B</v>
      </c>
      <c r="S90" s="26" t="str">
        <f>IF([2]Arkusz1!C31=207,"A",IF([2]Arkusz1!C31=209,"B",IF([2]Arkusz1!C31=211,"C",".")))</f>
        <v>A</v>
      </c>
      <c r="T90" s="26" t="str">
        <f>IF([2]Arkusz1!D31=207,"A",IF([2]Arkusz1!D31=209,"B",IF([2]Arkusz1!D31=211,"C",".")))</f>
        <v>B</v>
      </c>
      <c r="U90" s="26" t="str">
        <f>IF([2]Arkusz1!E31=150,"A",IF([2]Arkusz1!E31=152,"B","."))</f>
        <v>B</v>
      </c>
      <c r="V90" s="26" t="str">
        <f>IF([2]Arkusz1!F31=150,"A",IF([2]Arkusz1!F31=152,"B","."))</f>
        <v>B</v>
      </c>
    </row>
    <row r="91" spans="1:22">
      <c r="A91" s="15" t="s">
        <v>596</v>
      </c>
      <c r="B91" s="15" t="s">
        <v>313</v>
      </c>
      <c r="C91" s="15" t="str">
        <f>IF([1]GENOTYPY!C181=177,"A",IF([1]GENOTYPY!C181=179,"B","."))</f>
        <v>A</v>
      </c>
      <c r="D91" s="15" t="str">
        <f>IF([1]GENOTYPY!D181=177,"A",IF([1]GENOTYPY!D181=179,"B","."))</f>
        <v>A</v>
      </c>
      <c r="E91" s="26" t="str">
        <f>IF([1]GENOTYPY!E181=140,"A",IF([1]GENOTYPY!E181=142,"B",IF([1]GENOTYPY!E181=160,"C",IF([1]GENOTYPY!E181=162,"D","."))))</f>
        <v>B</v>
      </c>
      <c r="F91" s="26" t="str">
        <f>IF([1]GENOTYPY!F181=140,"A",IF([1]GENOTYPY!F181=142,"B",IF([1]GENOTYPY!F181=160,"C",IF([1]GENOTYPY!F181=162,"D","."))))</f>
        <v>B</v>
      </c>
      <c r="G91" s="26" t="str">
        <f>IF([1]GENOTYPY!G181=134,"A",IF([1]GENOTYPY!G181=149,"B","."))</f>
        <v>A</v>
      </c>
      <c r="H91" s="26" t="str">
        <f>IF([1]GENOTYPY!H181=134,"A",IF([1]GENOTYPY!H181=149,"B","."))</f>
        <v>B</v>
      </c>
      <c r="I91" s="26" t="str">
        <f>IF([1]GENOTYPY!I181=103,"A",IF([1]GENOTYPY!I181=107,"B",IF([1]GENOTYPY!I181=140,"C",IF([1]GENOTYPY!I181=141,"D","."))))</f>
        <v>B</v>
      </c>
      <c r="J91" s="26" t="str">
        <f>IF([1]GENOTYPY!J181=103,"A",IF([1]GENOTYPY!J181=107,"B",IF([1]GENOTYPY!J181=140,"C",IF([1]GENOTYPY!J181=141,"D","."))))</f>
        <v>D</v>
      </c>
      <c r="K91" s="26" t="str">
        <f>IF([1]GENOTYPY!K181=207,"A",IF([1]GENOTYPY!K181=215,"B","."))</f>
        <v>B</v>
      </c>
      <c r="L91" s="26" t="str">
        <f>IF([1]GENOTYPY!L181=207,"A",IF([1]GENOTYPY!L181=215,"B","."))</f>
        <v>B</v>
      </c>
      <c r="M91" s="26" t="str">
        <f>IF([1]GENOTYPY!M181=176,"A",IF([1]GENOTYPY!M181=178,"B","."))</f>
        <v>A</v>
      </c>
      <c r="N91" s="26" t="str">
        <f>IF([1]GENOTYPY!N181=176,"A",IF([1]GENOTYPY!N181=178,"B","."))</f>
        <v>A</v>
      </c>
      <c r="O91" s="26" t="str">
        <f>IF([1]GENOTYPY!O181=109,"A",IF([1]GENOTYPY!O181=111,"B","."))</f>
        <v>A</v>
      </c>
      <c r="P91" s="26" t="str">
        <f>IF([1]GENOTYPY!P181=109,"A",IF([1]GENOTYPY!P181=111,"B","."))</f>
        <v>B</v>
      </c>
      <c r="Q91" s="26" t="str">
        <f>IF([2]Arkusz1!A32=145,"A",IF([2]Arkusz1!A32=147,"B",IF([2]Arkusz1!A32=150,"C",IF([2]Arkusz1!A32=152,"D","."))))</f>
        <v>B</v>
      </c>
      <c r="R91" s="26" t="str">
        <f>IF([2]Arkusz1!B32=145,"A",IF([2]Arkusz1!B32=147,"B",IF([2]Arkusz1!B32=150,"C",IF([2]Arkusz1!B32=152,"D","."))))</f>
        <v>B</v>
      </c>
      <c r="S91" s="26" t="str">
        <f>IF([2]Arkusz1!C32=207,"A",IF([2]Arkusz1!C32=209,"B",IF([2]Arkusz1!C32=211,"C",".")))</f>
        <v>B</v>
      </c>
      <c r="T91" s="26" t="str">
        <f>IF([2]Arkusz1!D32=207,"A",IF([2]Arkusz1!D32=209,"B",IF([2]Arkusz1!D32=211,"C",".")))</f>
        <v>B</v>
      </c>
      <c r="U91" s="26" t="str">
        <f>IF([2]Arkusz1!E32=150,"A",IF([2]Arkusz1!E32=152,"B","."))</f>
        <v>B</v>
      </c>
      <c r="V91" s="26" t="str">
        <f>IF([2]Arkusz1!F32=150,"A",IF([2]Arkusz1!F32=152,"B","."))</f>
        <v>B</v>
      </c>
    </row>
    <row r="92" spans="1:22">
      <c r="A92" s="15" t="s">
        <v>618</v>
      </c>
      <c r="B92" s="15" t="s">
        <v>313</v>
      </c>
      <c r="C92" s="15" t="str">
        <f>IF([1]GENOTYPY!C182=177,"A",IF([1]GENOTYPY!C182=179,"B","."))</f>
        <v>A</v>
      </c>
      <c r="D92" s="15" t="str">
        <f>IF([1]GENOTYPY!D182=177,"A",IF([1]GENOTYPY!D182=179,"B","."))</f>
        <v>A</v>
      </c>
      <c r="E92" s="26" t="str">
        <f>IF([1]GENOTYPY!E182=140,"A",IF([1]GENOTYPY!E182=142,"B",IF([1]GENOTYPY!E182=160,"C",IF([1]GENOTYPY!E182=162,"D","."))))</f>
        <v>D</v>
      </c>
      <c r="F92" s="26" t="str">
        <f>IF([1]GENOTYPY!F182=140,"A",IF([1]GENOTYPY!F182=142,"B",IF([1]GENOTYPY!F182=160,"C",IF([1]GENOTYPY!F182=162,"D","."))))</f>
        <v>D</v>
      </c>
      <c r="G92" s="26" t="str">
        <f>IF([1]GENOTYPY!G182=134,"A",IF([1]GENOTYPY!G182=149,"B","."))</f>
        <v>A</v>
      </c>
      <c r="H92" s="26" t="str">
        <f>IF([1]GENOTYPY!H182=134,"A",IF([1]GENOTYPY!H182=149,"B","."))</f>
        <v>A</v>
      </c>
      <c r="I92" s="26" t="str">
        <f>IF([1]GENOTYPY!I182=103,"A",IF([1]GENOTYPY!I182=107,"B",IF([1]GENOTYPY!I182=140,"C",IF([1]GENOTYPY!I182=141,"D","."))))</f>
        <v>B</v>
      </c>
      <c r="J92" s="26" t="str">
        <f>IF([1]GENOTYPY!J182=103,"A",IF([1]GENOTYPY!J182=107,"B",IF([1]GENOTYPY!J182=140,"C",IF([1]GENOTYPY!J182=141,"D","."))))</f>
        <v>B</v>
      </c>
      <c r="K92" s="26" t="str">
        <f>IF([1]GENOTYPY!K182=207,"A",IF([1]GENOTYPY!K182=215,"B","."))</f>
        <v>B</v>
      </c>
      <c r="L92" s="26" t="str">
        <f>IF([1]GENOTYPY!L182=207,"A",IF([1]GENOTYPY!L182=215,"B","."))</f>
        <v>B</v>
      </c>
      <c r="M92" s="26" t="str">
        <f>IF([1]GENOTYPY!M182=176,"A",IF([1]GENOTYPY!M182=178,"B","."))</f>
        <v>A</v>
      </c>
      <c r="N92" s="26" t="str">
        <f>IF([1]GENOTYPY!N182=176,"A",IF([1]GENOTYPY!N182=178,"B","."))</f>
        <v>A</v>
      </c>
      <c r="O92" s="26" t="str">
        <f>IF([1]GENOTYPY!O182=109,"A",IF([1]GENOTYPY!O182=111,"B","."))</f>
        <v>B</v>
      </c>
      <c r="P92" s="26" t="str">
        <f>IF([1]GENOTYPY!P182=109,"A",IF([1]GENOTYPY!P182=111,"B","."))</f>
        <v>B</v>
      </c>
      <c r="Q92" s="26" t="str">
        <f>IF([2]Arkusz1!A33=145,"A",IF([2]Arkusz1!A33=147,"B",IF([2]Arkusz1!A33=150,"C",IF([2]Arkusz1!A33=152,"D","."))))</f>
        <v>B</v>
      </c>
      <c r="R92" s="26" t="str">
        <f>IF([2]Arkusz1!B33=145,"A",IF([2]Arkusz1!B33=147,"B",IF([2]Arkusz1!B33=150,"C",IF([2]Arkusz1!B33=152,"D","."))))</f>
        <v>B</v>
      </c>
      <c r="S92" s="26" t="str">
        <f>IF([2]Arkusz1!C33=207,"A",IF([2]Arkusz1!C33=209,"B",IF([2]Arkusz1!C33=211,"C",".")))</f>
        <v>A</v>
      </c>
      <c r="T92" s="26" t="str">
        <f>IF([2]Arkusz1!D33=207,"A",IF([2]Arkusz1!D33=209,"B",IF([2]Arkusz1!D33=211,"C",".")))</f>
        <v>B</v>
      </c>
      <c r="U92" s="26" t="str">
        <f>IF([2]Arkusz1!E33=150,"A",IF([2]Arkusz1!E33=152,"B","."))</f>
        <v>B</v>
      </c>
      <c r="V92" s="26" t="str">
        <f>IF([2]Arkusz1!F33=150,"A",IF([2]Arkusz1!F33=152,"B","."))</f>
        <v>B</v>
      </c>
    </row>
    <row r="93" spans="1:22">
      <c r="A93" s="15" t="s">
        <v>504</v>
      </c>
      <c r="B93" s="15" t="s">
        <v>313</v>
      </c>
      <c r="C93" s="15"/>
      <c r="D93" s="26" t="s">
        <v>467</v>
      </c>
      <c r="E93" s="26" t="s">
        <v>467</v>
      </c>
      <c r="F93" s="26" t="s">
        <v>466</v>
      </c>
      <c r="G93" s="26" t="s">
        <v>466</v>
      </c>
      <c r="H93" s="26" t="s">
        <v>467</v>
      </c>
      <c r="I93" s="26" t="s">
        <v>466</v>
      </c>
      <c r="J93" s="26" t="s">
        <v>466</v>
      </c>
      <c r="K93" s="26" t="s">
        <v>468</v>
      </c>
      <c r="L93" s="26" t="s">
        <v>467</v>
      </c>
      <c r="M93" s="26" t="s">
        <v>467</v>
      </c>
      <c r="N93" s="26" t="s">
        <v>467</v>
      </c>
      <c r="O93" s="26" t="s">
        <v>467</v>
      </c>
      <c r="P93" s="26" t="s">
        <v>466</v>
      </c>
      <c r="Q93" s="26" t="s">
        <v>466</v>
      </c>
      <c r="R93" s="26" t="s">
        <v>467</v>
      </c>
      <c r="S93" s="26" t="s">
        <v>466</v>
      </c>
      <c r="T93" s="26" t="s">
        <v>466</v>
      </c>
      <c r="U93" s="26" t="s">
        <v>469</v>
      </c>
      <c r="V93" s="26" t="s">
        <v>467</v>
      </c>
    </row>
    <row r="94" spans="1:22">
      <c r="A94" s="15" t="s">
        <v>637</v>
      </c>
      <c r="B94" s="15" t="s">
        <v>313</v>
      </c>
      <c r="C94" s="15" t="str">
        <f>IF([1]GENOTYPY!C188=177,"A",IF([1]GENOTYPY!C188=179,"B","."))</f>
        <v>A</v>
      </c>
      <c r="D94" s="15" t="str">
        <f>IF([1]GENOTYPY!D188=177,"A",IF([1]GENOTYPY!D188=179,"B","."))</f>
        <v>B</v>
      </c>
      <c r="E94" s="26" t="str">
        <f>IF([1]GENOTYPY!E188=140,"A",IF([1]GENOTYPY!E188=142,"B",IF([1]GENOTYPY!E188=160,"C",IF([1]GENOTYPY!E188=162,"D","."))))</f>
        <v>A</v>
      </c>
      <c r="F94" s="26" t="str">
        <f>IF([1]GENOTYPY!F188=140,"A",IF([1]GENOTYPY!F188=142,"B",IF([1]GENOTYPY!F188=160,"C",IF([1]GENOTYPY!F188=162,"D","."))))</f>
        <v>A</v>
      </c>
      <c r="G94" s="26" t="str">
        <f>IF([1]GENOTYPY!G188=134,"A",IF([1]GENOTYPY!G188=149,"B","."))</f>
        <v>A</v>
      </c>
      <c r="H94" s="26" t="str">
        <f>IF([1]GENOTYPY!H188=134,"A",IF([1]GENOTYPY!H188=149,"B","."))</f>
        <v>A</v>
      </c>
      <c r="I94" s="26" t="str">
        <f>IF([1]GENOTYPY!I188=103,"A",IF([1]GENOTYPY!I188=107,"B",IF([1]GENOTYPY!I188=140,"C",IF([1]GENOTYPY!I188=141,"D","."))))</f>
        <v>B</v>
      </c>
      <c r="J94" s="26" t="str">
        <f>IF([1]GENOTYPY!J188=103,"A",IF([1]GENOTYPY!J188=107,"B",IF([1]GENOTYPY!J188=140,"C",IF([1]GENOTYPY!J188=141,"D","."))))</f>
        <v>B</v>
      </c>
      <c r="K94" s="26" t="str">
        <f>IF([1]GENOTYPY!K188=207,"A",IF([1]GENOTYPY!K188=215,"B","."))</f>
        <v>A</v>
      </c>
      <c r="L94" s="26" t="str">
        <f>IF([1]GENOTYPY!L188=207,"A",IF([1]GENOTYPY!L188=215,"B","."))</f>
        <v>B</v>
      </c>
      <c r="M94" s="26" t="str">
        <f>IF([1]GENOTYPY!M188=176,"A",IF([1]GENOTYPY!M188=178,"B","."))</f>
        <v>B</v>
      </c>
      <c r="N94" s="26" t="str">
        <f>IF([1]GENOTYPY!N188=176,"A",IF([1]GENOTYPY!N188=178,"B","."))</f>
        <v>B</v>
      </c>
      <c r="O94" s="26" t="str">
        <f>IF([1]GENOTYPY!O188=109,"A",IF([1]GENOTYPY!O188=111,"B","."))</f>
        <v>B</v>
      </c>
      <c r="P94" s="26" t="str">
        <f>IF([1]GENOTYPY!P188=109,"A",IF([1]GENOTYPY!P188=111,"B","."))</f>
        <v>B</v>
      </c>
      <c r="Q94" s="26" t="str">
        <f>IF([2]Arkusz1!A39=145,"A",IF([2]Arkusz1!A39=147,"B",IF([2]Arkusz1!A39=150,"C",IF([2]Arkusz1!A39=152,"D","."))))</f>
        <v>B</v>
      </c>
      <c r="R94" s="26" t="str">
        <f>IF([2]Arkusz1!B39=145,"A",IF([2]Arkusz1!B39=147,"B",IF([2]Arkusz1!B39=150,"C",IF([2]Arkusz1!B39=152,"D","."))))</f>
        <v>B</v>
      </c>
      <c r="S94" s="26" t="str">
        <f>IF([2]Arkusz1!C39=207,"A",IF([2]Arkusz1!C39=209,"B",IF([2]Arkusz1!C39=211,"C",".")))</f>
        <v>A</v>
      </c>
      <c r="T94" s="26" t="str">
        <f>IF([2]Arkusz1!D39=207,"A",IF([2]Arkusz1!D39=209,"B",IF([2]Arkusz1!D39=211,"C",".")))</f>
        <v>C</v>
      </c>
      <c r="U94" s="26" t="str">
        <f>IF([2]Arkusz1!E39=150,"A",IF([2]Arkusz1!E39=152,"B","."))</f>
        <v>B</v>
      </c>
      <c r="V94" s="26" t="str">
        <f>IF([2]Arkusz1!F39=150,"A",IF([2]Arkusz1!F39=152,"B","."))</f>
        <v>B</v>
      </c>
    </row>
    <row r="95" spans="1:22">
      <c r="A95" s="15" t="s">
        <v>733</v>
      </c>
      <c r="B95" s="15" t="s">
        <v>313</v>
      </c>
      <c r="C95" s="15" t="str">
        <f>IF([1]GENOTYPY!C189=177,"A",IF([1]GENOTYPY!C189=179,"B","."))</f>
        <v>A</v>
      </c>
      <c r="D95" s="15" t="str">
        <f>IF([1]GENOTYPY!D189=177,"A",IF([1]GENOTYPY!D189=179,"B","."))</f>
        <v>B</v>
      </c>
      <c r="E95" s="26" t="str">
        <f>IF([1]GENOTYPY!E189=140,"A",IF([1]GENOTYPY!E189=142,"B",IF([1]GENOTYPY!E189=160,"C",IF([1]GENOTYPY!E189=162,"D","."))))</f>
        <v>B</v>
      </c>
      <c r="F95" s="26" t="str">
        <f>IF([1]GENOTYPY!F189=140,"A",IF([1]GENOTYPY!F189=142,"B",IF([1]GENOTYPY!F189=160,"C",IF([1]GENOTYPY!F189=162,"D","."))))</f>
        <v>B</v>
      </c>
      <c r="G95" s="26" t="str">
        <f>IF([1]GENOTYPY!G189=134,"A",IF([1]GENOTYPY!G189=149,"B","."))</f>
        <v>A</v>
      </c>
      <c r="H95" s="26" t="str">
        <f>IF([1]GENOTYPY!H189=134,"A",IF([1]GENOTYPY!H189=149,"B","."))</f>
        <v>A</v>
      </c>
      <c r="I95" s="26" t="str">
        <f>IF([1]GENOTYPY!I189=103,"A",IF([1]GENOTYPY!I189=107,"B",IF([1]GENOTYPY!I189=140,"C",IF([1]GENOTYPY!I189=141,"D","."))))</f>
        <v>B</v>
      </c>
      <c r="J95" s="26" t="str">
        <f>IF([1]GENOTYPY!J189=103,"A",IF([1]GENOTYPY!J189=107,"B",IF([1]GENOTYPY!J189=140,"C",IF([1]GENOTYPY!J189=141,"D","."))))</f>
        <v>D</v>
      </c>
      <c r="K95" s="26" t="str">
        <f>IF([1]GENOTYPY!K189=207,"A",IF([1]GENOTYPY!K189=215,"B","."))</f>
        <v>A</v>
      </c>
      <c r="L95" s="26" t="str">
        <f>IF([1]GENOTYPY!L189=207,"A",IF([1]GENOTYPY!L189=215,"B","."))</f>
        <v>B</v>
      </c>
      <c r="M95" s="26" t="str">
        <f>IF([1]GENOTYPY!M189=176,"A",IF([1]GENOTYPY!M189=178,"B","."))</f>
        <v>A</v>
      </c>
      <c r="N95" s="26" t="str">
        <f>IF([1]GENOTYPY!N189=176,"A",IF([1]GENOTYPY!N189=178,"B","."))</f>
        <v>B</v>
      </c>
      <c r="O95" s="26" t="str">
        <f>IF([1]GENOTYPY!O189=109,"A",IF([1]GENOTYPY!O189=111,"B","."))</f>
        <v>A</v>
      </c>
      <c r="P95" s="26" t="str">
        <f>IF([1]GENOTYPY!P189=109,"A",IF([1]GENOTYPY!P189=111,"B","."))</f>
        <v>B</v>
      </c>
      <c r="Q95" s="26" t="str">
        <f>IF([2]Arkusz1!A40=145,"A",IF([2]Arkusz1!A40=147,"B",IF([2]Arkusz1!A40=150,"C",IF([2]Arkusz1!A40=152,"D","."))))</f>
        <v>B</v>
      </c>
      <c r="R95" s="26" t="str">
        <f>IF([2]Arkusz1!B40=145,"A",IF([2]Arkusz1!B40=147,"B",IF([2]Arkusz1!B40=150,"C",IF([2]Arkusz1!B40=152,"D","."))))</f>
        <v>B</v>
      </c>
      <c r="S95" s="26" t="str">
        <f>IF([2]Arkusz1!C40=207,"A",IF([2]Arkusz1!C40=209,"B",IF([2]Arkusz1!C40=211,"C",".")))</f>
        <v>A</v>
      </c>
      <c r="T95" s="26" t="str">
        <f>IF([2]Arkusz1!D40=207,"A",IF([2]Arkusz1!D40=209,"B",IF([2]Arkusz1!D40=211,"C",".")))</f>
        <v>C</v>
      </c>
      <c r="U95" s="26" t="str">
        <f>IF([2]Arkusz1!E40=150,"A",IF([2]Arkusz1!E40=152,"B","."))</f>
        <v>B</v>
      </c>
      <c r="V95" s="26" t="str">
        <f>IF([2]Arkusz1!F40=150,"A",IF([2]Arkusz1!F40=152,"B","."))</f>
        <v>B</v>
      </c>
    </row>
    <row r="96" spans="1:22">
      <c r="A96" s="15" t="s">
        <v>583</v>
      </c>
      <c r="B96" s="15" t="s">
        <v>313</v>
      </c>
      <c r="C96" s="15" t="str">
        <f>IF([1]GENOTYPY!C190=177,"A",IF([1]GENOTYPY!C190=179,"B","."))</f>
        <v>A</v>
      </c>
      <c r="D96" s="15" t="str">
        <f>IF([1]GENOTYPY!D190=177,"A",IF([1]GENOTYPY!D190=179,"B","."))</f>
        <v>A</v>
      </c>
      <c r="E96" s="26" t="str">
        <f>IF([1]GENOTYPY!E190=140,"A",IF([1]GENOTYPY!E190=142,"B",IF([1]GENOTYPY!E190=160,"C",IF([1]GENOTYPY!E190=162,"D","."))))</f>
        <v>B</v>
      </c>
      <c r="F96" s="26" t="str">
        <f>IF([1]GENOTYPY!F190=140,"A",IF([1]GENOTYPY!F190=142,"B",IF([1]GENOTYPY!F190=160,"C",IF([1]GENOTYPY!F190=162,"D","."))))</f>
        <v>B</v>
      </c>
      <c r="G96" s="26" t="str">
        <f>IF([1]GENOTYPY!G190=134,"A",IF([1]GENOTYPY!G190=149,"B","."))</f>
        <v>A</v>
      </c>
      <c r="H96" s="26" t="str">
        <f>IF([1]GENOTYPY!H190=134,"A",IF([1]GENOTYPY!H190=149,"B","."))</f>
        <v>B</v>
      </c>
      <c r="I96" s="26" t="str">
        <f>IF([1]GENOTYPY!I190=103,"A",IF([1]GENOTYPY!I190=107,"B",IF([1]GENOTYPY!I190=140,"C",IF([1]GENOTYPY!I190=141,"D","."))))</f>
        <v>B</v>
      </c>
      <c r="J96" s="26" t="str">
        <f>IF([1]GENOTYPY!J190=103,"A",IF([1]GENOTYPY!J190=107,"B",IF([1]GENOTYPY!J190=140,"C",IF([1]GENOTYPY!J190=141,"D","."))))</f>
        <v>D</v>
      </c>
      <c r="K96" s="26" t="str">
        <f>IF([1]GENOTYPY!K190=207,"A",IF([1]GENOTYPY!K190=215,"B","."))</f>
        <v>A</v>
      </c>
      <c r="L96" s="26" t="str">
        <f>IF([1]GENOTYPY!L190=207,"A",IF([1]GENOTYPY!L190=215,"B","."))</f>
        <v>A</v>
      </c>
      <c r="M96" s="26" t="str">
        <f>IF([1]GENOTYPY!M190=176,"A",IF([1]GENOTYPY!M190=178,"B","."))</f>
        <v>A</v>
      </c>
      <c r="N96" s="26" t="str">
        <f>IF([1]GENOTYPY!N190=176,"A",IF([1]GENOTYPY!N190=178,"B","."))</f>
        <v>A</v>
      </c>
      <c r="O96" s="26" t="str">
        <f>IF([1]GENOTYPY!O190=109,"A",IF([1]GENOTYPY!O190=111,"B","."))</f>
        <v>B</v>
      </c>
      <c r="P96" s="26" t="str">
        <f>IF([1]GENOTYPY!P190=109,"A",IF([1]GENOTYPY!P190=111,"B","."))</f>
        <v>B</v>
      </c>
      <c r="Q96" s="26" t="str">
        <f>IF([2]Arkusz1!A41=145,"A",IF([2]Arkusz1!A41=147,"B",IF([2]Arkusz1!A41=150,"C",IF([2]Arkusz1!A41=152,"D","."))))</f>
        <v>A</v>
      </c>
      <c r="R96" s="26" t="str">
        <f>IF([2]Arkusz1!B41=145,"A",IF([2]Arkusz1!B41=147,"B",IF([2]Arkusz1!B41=150,"C",IF([2]Arkusz1!B41=152,"D","."))))</f>
        <v>B</v>
      </c>
      <c r="S96" s="26" t="str">
        <f>IF([2]Arkusz1!C41=207,"A",IF([2]Arkusz1!C41=209,"B",IF([2]Arkusz1!C41=211,"C",".")))</f>
        <v>B</v>
      </c>
      <c r="T96" s="26" t="str">
        <f>IF([2]Arkusz1!D41=207,"A",IF([2]Arkusz1!D41=209,"B",IF([2]Arkusz1!D41=211,"C",".")))</f>
        <v>C</v>
      </c>
      <c r="U96" s="26" t="str">
        <f>IF([2]Arkusz1!E41=150,"A",IF([2]Arkusz1!E41=152,"B","."))</f>
        <v>A</v>
      </c>
      <c r="V96" s="26" t="str">
        <f>IF([2]Arkusz1!F41=150,"A",IF([2]Arkusz1!F41=152,"B","."))</f>
        <v>B</v>
      </c>
    </row>
    <row r="97" spans="1:22">
      <c r="A97" s="15" t="s">
        <v>611</v>
      </c>
      <c r="B97" s="15" t="s">
        <v>313</v>
      </c>
      <c r="C97" s="15" t="str">
        <f>IF([1]GENOTYPY!C191=177,"A",IF([1]GENOTYPY!C191=179,"B","."))</f>
        <v>A</v>
      </c>
      <c r="D97" s="15" t="str">
        <f>IF([1]GENOTYPY!D191=177,"A",IF([1]GENOTYPY!D191=179,"B","."))</f>
        <v>A</v>
      </c>
      <c r="E97" s="26" t="str">
        <f>IF([1]GENOTYPY!E191=140,"A",IF([1]GENOTYPY!E191=142,"B",IF([1]GENOTYPY!E191=160,"C",IF([1]GENOTYPY!E191=162,"D","."))))</f>
        <v>B</v>
      </c>
      <c r="F97" s="26" t="str">
        <f>IF([1]GENOTYPY!F191=140,"A",IF([1]GENOTYPY!F191=142,"B",IF([1]GENOTYPY!F191=160,"C",IF([1]GENOTYPY!F191=162,"D","."))))</f>
        <v>D</v>
      </c>
      <c r="G97" s="26" t="str">
        <f>IF([1]GENOTYPY!G191=134,"A",IF([1]GENOTYPY!G191=149,"B","."))</f>
        <v>A</v>
      </c>
      <c r="H97" s="26" t="str">
        <f>IF([1]GENOTYPY!H191=134,"A",IF([1]GENOTYPY!H191=149,"B","."))</f>
        <v>A</v>
      </c>
      <c r="I97" s="26" t="str">
        <f>IF([1]GENOTYPY!I191=103,"A",IF([1]GENOTYPY!I191=107,"B",IF([1]GENOTYPY!I191=140,"C",IF([1]GENOTYPY!I191=141,"D","."))))</f>
        <v>B</v>
      </c>
      <c r="J97" s="26" t="str">
        <f>IF([1]GENOTYPY!J191=103,"A",IF([1]GENOTYPY!J191=107,"B",IF([1]GENOTYPY!J191=140,"C",IF([1]GENOTYPY!J191=141,"D","."))))</f>
        <v>D</v>
      </c>
      <c r="K97" s="26" t="str">
        <f>IF([1]GENOTYPY!K191=207,"A",IF([1]GENOTYPY!K191=215,"B","."))</f>
        <v>A</v>
      </c>
      <c r="L97" s="26" t="str">
        <f>IF([1]GENOTYPY!L191=207,"A",IF([1]GENOTYPY!L191=215,"B","."))</f>
        <v>A</v>
      </c>
      <c r="M97" s="26" t="str">
        <f>IF([1]GENOTYPY!M191=176,"A",IF([1]GENOTYPY!M191=178,"B","."))</f>
        <v>A</v>
      </c>
      <c r="N97" s="26" t="str">
        <f>IF([1]GENOTYPY!N191=176,"A",IF([1]GENOTYPY!N191=178,"B","."))</f>
        <v>A</v>
      </c>
      <c r="O97" s="26" t="str">
        <f>IF([1]GENOTYPY!O191=109,"A",IF([1]GENOTYPY!O191=111,"B","."))</f>
        <v>B</v>
      </c>
      <c r="P97" s="26" t="str">
        <f>IF([1]GENOTYPY!P191=109,"A",IF([1]GENOTYPY!P191=111,"B","."))</f>
        <v>B</v>
      </c>
      <c r="Q97" s="26" t="str">
        <f>IF([2]Arkusz1!A42=145,"A",IF([2]Arkusz1!A42=147,"B",IF([2]Arkusz1!A42=150,"C",IF([2]Arkusz1!A42=152,"D","."))))</f>
        <v>A</v>
      </c>
      <c r="R97" s="26" t="str">
        <f>IF([2]Arkusz1!B42=145,"A",IF([2]Arkusz1!B42=147,"B",IF([2]Arkusz1!B42=150,"C",IF([2]Arkusz1!B42=152,"D","."))))</f>
        <v>B</v>
      </c>
      <c r="S97" s="26" t="str">
        <f>IF([2]Arkusz1!C42=207,"A",IF([2]Arkusz1!C42=209,"B",IF([2]Arkusz1!C42=211,"C",".")))</f>
        <v>C</v>
      </c>
      <c r="T97" s="26" t="str">
        <f>IF([2]Arkusz1!D42=207,"A",IF([2]Arkusz1!D42=209,"B",IF([2]Arkusz1!D42=211,"C",".")))</f>
        <v>C</v>
      </c>
      <c r="U97" s="26" t="str">
        <f>IF([2]Arkusz1!E42=150,"A",IF([2]Arkusz1!E42=152,"B","."))</f>
        <v>A</v>
      </c>
      <c r="V97" s="26" t="str">
        <f>IF([2]Arkusz1!F42=150,"A",IF([2]Arkusz1!F42=152,"B","."))</f>
        <v>B</v>
      </c>
    </row>
    <row r="98" spans="1:22">
      <c r="A98" s="15" t="s">
        <v>505</v>
      </c>
      <c r="B98" s="15" t="s">
        <v>313</v>
      </c>
      <c r="C98" s="15" t="str">
        <f>IF([1]GENOTYPY!C192=177,"A",IF([1]GENOTYPY!C192=179,"B","."))</f>
        <v>A</v>
      </c>
      <c r="D98" s="15" t="str">
        <f>IF([1]GENOTYPY!D192=177,"A",IF([1]GENOTYPY!D192=179,"B","."))</f>
        <v>A</v>
      </c>
      <c r="E98" s="26" t="str">
        <f>IF([1]GENOTYPY!E192=140,"A",IF([1]GENOTYPY!E192=142,"B",IF([1]GENOTYPY!E192=160,"C",IF([1]GENOTYPY!E192=162,"D","."))))</f>
        <v>A</v>
      </c>
      <c r="F98" s="26" t="str">
        <f>IF([1]GENOTYPY!F192=140,"A",IF([1]GENOTYPY!F192=142,"B",IF([1]GENOTYPY!F192=160,"C",IF([1]GENOTYPY!F192=162,"D","."))))</f>
        <v>A</v>
      </c>
      <c r="G98" s="26" t="str">
        <f>IF([1]GENOTYPY!G192=134,"A",IF([1]GENOTYPY!G192=149,"B","."))</f>
        <v>A</v>
      </c>
      <c r="H98" s="26" t="str">
        <f>IF([1]GENOTYPY!H192=134,"A",IF([1]GENOTYPY!H192=149,"B","."))</f>
        <v>B</v>
      </c>
      <c r="I98" s="26" t="str">
        <f>IF([1]GENOTYPY!I192=103,"A",IF([1]GENOTYPY!I192=107,"B",IF([1]GENOTYPY!I192=140,"C",IF([1]GENOTYPY!I192=141,"D","."))))</f>
        <v>B</v>
      </c>
      <c r="J98" s="26" t="str">
        <f>IF([1]GENOTYPY!J192=103,"A",IF([1]GENOTYPY!J192=107,"B",IF([1]GENOTYPY!J192=140,"C",IF([1]GENOTYPY!J192=141,"D","."))))</f>
        <v>B</v>
      </c>
      <c r="K98" s="26" t="str">
        <f>IF([1]GENOTYPY!K192=207,"A",IF([1]GENOTYPY!K192=215,"B","."))</f>
        <v>A</v>
      </c>
      <c r="L98" s="26" t="str">
        <f>IF([1]GENOTYPY!L192=207,"A",IF([1]GENOTYPY!L192=215,"B","."))</f>
        <v>B</v>
      </c>
      <c r="M98" s="26" t="str">
        <f>IF([1]GENOTYPY!M192=176,"A",IF([1]GENOTYPY!M192=178,"B","."))</f>
        <v>A</v>
      </c>
      <c r="N98" s="26" t="str">
        <f>IF([1]GENOTYPY!N192=176,"A",IF([1]GENOTYPY!N192=178,"B","."))</f>
        <v>A</v>
      </c>
      <c r="O98" s="26" t="str">
        <f>IF([1]GENOTYPY!O192=109,"A",IF([1]GENOTYPY!O192=111,"B","."))</f>
        <v>A</v>
      </c>
      <c r="P98" s="26" t="str">
        <f>IF([1]GENOTYPY!P192=109,"A",IF([1]GENOTYPY!P192=111,"B","."))</f>
        <v>B</v>
      </c>
      <c r="Q98" s="26" t="str">
        <f>IF([2]Arkusz1!A43=145,"A",IF([2]Arkusz1!A43=147,"B",IF([2]Arkusz1!A43=150,"C",IF([2]Arkusz1!A43=152,"D","."))))</f>
        <v>B</v>
      </c>
      <c r="R98" s="26" t="str">
        <f>IF([2]Arkusz1!B43=145,"A",IF([2]Arkusz1!B43=147,"B",IF([2]Arkusz1!B43=150,"C",IF([2]Arkusz1!B43=152,"D","."))))</f>
        <v>B</v>
      </c>
      <c r="S98" s="26" t="str">
        <f>IF([2]Arkusz1!C43=207,"A",IF([2]Arkusz1!C43=209,"B",IF([2]Arkusz1!C43=211,"C",".")))</f>
        <v>A</v>
      </c>
      <c r="T98" s="26" t="str">
        <f>IF([2]Arkusz1!D43=207,"A",IF([2]Arkusz1!D43=209,"B",IF([2]Arkusz1!D43=211,"C",".")))</f>
        <v>B</v>
      </c>
      <c r="U98" s="26" t="str">
        <f>IF([2]Arkusz1!E43=150,"A",IF([2]Arkusz1!E43=152,"B","."))</f>
        <v>B</v>
      </c>
      <c r="V98" s="26" t="str">
        <f>IF([2]Arkusz1!F43=150,"A",IF([2]Arkusz1!F43=152,"B","."))</f>
        <v>B</v>
      </c>
    </row>
    <row r="99" spans="1:22">
      <c r="A99" s="15" t="s">
        <v>549</v>
      </c>
      <c r="B99" s="15" t="s">
        <v>313</v>
      </c>
      <c r="C99" s="15" t="str">
        <f>IF([1]GENOTYPY!C194=177,"A",IF([1]GENOTYPY!C194=179,"B","."))</f>
        <v>A</v>
      </c>
      <c r="D99" s="15" t="str">
        <f>IF([1]GENOTYPY!D194=177,"A",IF([1]GENOTYPY!D194=179,"B","."))</f>
        <v>A</v>
      </c>
      <c r="E99" s="26" t="str">
        <f>IF([1]GENOTYPY!E194=140,"A",IF([1]GENOTYPY!E194=142,"B",IF([1]GENOTYPY!E194=160,"C",IF([1]GENOTYPY!E194=162,"D","."))))</f>
        <v>B</v>
      </c>
      <c r="F99" s="26" t="str">
        <f>IF([1]GENOTYPY!F194=140,"A",IF([1]GENOTYPY!F194=142,"B",IF([1]GENOTYPY!F194=160,"C",IF([1]GENOTYPY!F194=162,"D","."))))</f>
        <v>B</v>
      </c>
      <c r="G99" s="26" t="str">
        <f>IF([1]GENOTYPY!G194=134,"A",IF([1]GENOTYPY!G194=149,"B","."))</f>
        <v>A</v>
      </c>
      <c r="H99" s="26" t="str">
        <f>IF([1]GENOTYPY!H194=134,"A",IF([1]GENOTYPY!H194=149,"B","."))</f>
        <v>A</v>
      </c>
      <c r="I99" s="26" t="str">
        <f>IF([1]GENOTYPY!I194=103,"A",IF([1]GENOTYPY!I194=107,"B",IF([1]GENOTYPY!I194=140,"C",IF([1]GENOTYPY!I194=141,"D","."))))</f>
        <v>B</v>
      </c>
      <c r="J99" s="26" t="str">
        <f>IF([1]GENOTYPY!J194=103,"A",IF([1]GENOTYPY!J194=107,"B",IF([1]GENOTYPY!J194=140,"C",IF([1]GENOTYPY!J194=141,"D","."))))</f>
        <v>D</v>
      </c>
      <c r="K99" s="26" t="str">
        <f>IF([1]GENOTYPY!K194=207,"A",IF([1]GENOTYPY!K194=215,"B","."))</f>
        <v>.</v>
      </c>
      <c r="L99" s="26" t="str">
        <f>IF([1]GENOTYPY!L194=207,"A",IF([1]GENOTYPY!L194=215,"B","."))</f>
        <v>.</v>
      </c>
      <c r="M99" s="26" t="str">
        <f>IF([1]GENOTYPY!M194=176,"A",IF([1]GENOTYPY!M194=178,"B","."))</f>
        <v>.</v>
      </c>
      <c r="N99" s="26" t="str">
        <f>IF([1]GENOTYPY!N194=176,"A",IF([1]GENOTYPY!N194=178,"B","."))</f>
        <v>.</v>
      </c>
      <c r="O99" s="26" t="str">
        <f>IF([1]GENOTYPY!O194=109,"A",IF([1]GENOTYPY!O194=111,"B","."))</f>
        <v>A</v>
      </c>
      <c r="P99" s="26" t="str">
        <f>IF([1]GENOTYPY!P194=109,"A",IF([1]GENOTYPY!P194=111,"B","."))</f>
        <v>B</v>
      </c>
      <c r="Q99" s="26" t="str">
        <f>IF([2]Arkusz1!A45=145,"A",IF([2]Arkusz1!A45=147,"B",IF([2]Arkusz1!A45=150,"C",IF([2]Arkusz1!A45=152,"D","."))))</f>
        <v>B</v>
      </c>
      <c r="R99" s="26" t="str">
        <f>IF([2]Arkusz1!B45=145,"A",IF([2]Arkusz1!B45=147,"B",IF([2]Arkusz1!B45=150,"C",IF([2]Arkusz1!B45=152,"D","."))))</f>
        <v>B</v>
      </c>
      <c r="S99" s="26" t="str">
        <f>IF([2]Arkusz1!C45=207,"A",IF([2]Arkusz1!C45=209,"B",IF([2]Arkusz1!C45=211,"C",".")))</f>
        <v>A</v>
      </c>
      <c r="T99" s="26" t="str">
        <f>IF([2]Arkusz1!D45=207,"A",IF([2]Arkusz1!D45=209,"B",IF([2]Arkusz1!D45=211,"C",".")))</f>
        <v>B</v>
      </c>
      <c r="U99" s="26" t="str">
        <f>IF([2]Arkusz1!E45=150,"A",IF([2]Arkusz1!E45=152,"B","."))</f>
        <v>B</v>
      </c>
      <c r="V99" s="26" t="str">
        <f>IF([2]Arkusz1!F45=150,"A",IF([2]Arkusz1!F45=152,"B","."))</f>
        <v>B</v>
      </c>
    </row>
    <row r="100" spans="1:22">
      <c r="A100" s="15" t="s">
        <v>589</v>
      </c>
      <c r="B100" s="15" t="s">
        <v>313</v>
      </c>
      <c r="C100" s="15" t="str">
        <f>IF([1]GENOTYPY!C195=177,"A",IF([1]GENOTYPY!C195=179,"B","."))</f>
        <v>A</v>
      </c>
      <c r="D100" s="15" t="str">
        <f>IF([1]GENOTYPY!D195=177,"A",IF([1]GENOTYPY!D195=179,"B","."))</f>
        <v>A</v>
      </c>
      <c r="E100" s="26" t="str">
        <f>IF([1]GENOTYPY!E195=140,"A",IF([1]GENOTYPY!E195=142,"B",IF([1]GENOTYPY!E195=160,"C",IF([1]GENOTYPY!E195=162,"D","."))))</f>
        <v>B</v>
      </c>
      <c r="F100" s="26" t="str">
        <f>IF([1]GENOTYPY!F195=140,"A",IF([1]GENOTYPY!F195=142,"B",IF([1]GENOTYPY!F195=160,"C",IF([1]GENOTYPY!F195=162,"D","."))))</f>
        <v>B</v>
      </c>
      <c r="G100" s="26" t="str">
        <f>IF([1]GENOTYPY!G195=134,"A",IF([1]GENOTYPY!G195=149,"B","."))</f>
        <v>A</v>
      </c>
      <c r="H100" s="26" t="str">
        <f>IF([1]GENOTYPY!H195=134,"A",IF([1]GENOTYPY!H195=149,"B","."))</f>
        <v>B</v>
      </c>
      <c r="I100" s="26" t="str">
        <f>IF([1]GENOTYPY!I195=103,"A",IF([1]GENOTYPY!I195=107,"B",IF([1]GENOTYPY!I195=140,"C",IF([1]GENOTYPY!I195=141,"D","."))))</f>
        <v>B</v>
      </c>
      <c r="J100" s="26" t="str">
        <f>IF([1]GENOTYPY!J195=103,"A",IF([1]GENOTYPY!J195=107,"B",IF([1]GENOTYPY!J195=140,"C",IF([1]GENOTYPY!J195=141,"D","."))))</f>
        <v>D</v>
      </c>
      <c r="K100" s="26" t="str">
        <f>IF([1]GENOTYPY!K195=207,"A",IF([1]GENOTYPY!K195=215,"B","."))</f>
        <v>A</v>
      </c>
      <c r="L100" s="26" t="str">
        <f>IF([1]GENOTYPY!L195=207,"A",IF([1]GENOTYPY!L195=215,"B","."))</f>
        <v>B</v>
      </c>
      <c r="M100" s="26" t="str">
        <f>IF([1]GENOTYPY!M195=176,"A",IF([1]GENOTYPY!M195=178,"B","."))</f>
        <v>A</v>
      </c>
      <c r="N100" s="26" t="str">
        <f>IF([1]GENOTYPY!N195=176,"A",IF([1]GENOTYPY!N195=178,"B","."))</f>
        <v>A</v>
      </c>
      <c r="O100" s="26" t="str">
        <f>IF([1]GENOTYPY!O195=109,"A",IF([1]GENOTYPY!O195=111,"B","."))</f>
        <v>A</v>
      </c>
      <c r="P100" s="26" t="str">
        <f>IF([1]GENOTYPY!P195=109,"A",IF([1]GENOTYPY!P195=111,"B","."))</f>
        <v>B</v>
      </c>
      <c r="Q100" s="26" t="str">
        <f>IF([2]Arkusz1!A46=145,"A",IF([2]Arkusz1!A46=147,"B",IF([2]Arkusz1!A46=150,"C",IF([2]Arkusz1!A46=152,"D","."))))</f>
        <v>B</v>
      </c>
      <c r="R100" s="26" t="str">
        <f>IF([2]Arkusz1!B46=145,"A",IF([2]Arkusz1!B46=147,"B",IF([2]Arkusz1!B46=150,"C",IF([2]Arkusz1!B46=152,"D","."))))</f>
        <v>B</v>
      </c>
      <c r="S100" s="26" t="str">
        <f>IF([2]Arkusz1!C46=207,"A",IF([2]Arkusz1!C46=209,"B",IF([2]Arkusz1!C46=211,"C",".")))</f>
        <v>B</v>
      </c>
      <c r="T100" s="26" t="str">
        <f>IF([2]Arkusz1!D46=207,"A",IF([2]Arkusz1!D46=209,"B",IF([2]Arkusz1!D46=211,"C",".")))</f>
        <v>C</v>
      </c>
      <c r="U100" s="26" t="str">
        <f>IF([2]Arkusz1!E46=150,"A",IF([2]Arkusz1!E46=152,"B","."))</f>
        <v>B</v>
      </c>
      <c r="V100" s="26" t="str">
        <f>IF([2]Arkusz1!F46=150,"A",IF([2]Arkusz1!F46=152,"B","."))</f>
        <v>B</v>
      </c>
    </row>
    <row r="101" spans="1:22">
      <c r="A101" s="15" t="s">
        <v>594</v>
      </c>
      <c r="B101" s="15" t="s">
        <v>313</v>
      </c>
      <c r="C101" s="15" t="str">
        <f>IF([1]GENOTYPY!C196=177,"A",IF([1]GENOTYPY!C196=179,"B","."))</f>
        <v>A</v>
      </c>
      <c r="D101" s="15" t="str">
        <f>IF([1]GENOTYPY!D196=177,"A",IF([1]GENOTYPY!D196=179,"B","."))</f>
        <v>A</v>
      </c>
      <c r="E101" s="26" t="str">
        <f>IF([1]GENOTYPY!E196=140,"A",IF([1]GENOTYPY!E196=142,"B",IF([1]GENOTYPY!E196=160,"C",IF([1]GENOTYPY!E196=162,"D","."))))</f>
        <v>B</v>
      </c>
      <c r="F101" s="26" t="str">
        <f>IF([1]GENOTYPY!F196=140,"A",IF([1]GENOTYPY!F196=142,"B",IF([1]GENOTYPY!F196=160,"C",IF([1]GENOTYPY!F196=162,"D","."))))</f>
        <v>B</v>
      </c>
      <c r="G101" s="26" t="str">
        <f>IF([1]GENOTYPY!G196=134,"A",IF([1]GENOTYPY!G196=149,"B","."))</f>
        <v>A</v>
      </c>
      <c r="H101" s="26" t="str">
        <f>IF([1]GENOTYPY!H196=134,"A",IF([1]GENOTYPY!H196=149,"B","."))</f>
        <v>B</v>
      </c>
      <c r="I101" s="26" t="str">
        <f>IF([1]GENOTYPY!I196=103,"A",IF([1]GENOTYPY!I196=107,"B",IF([1]GENOTYPY!I196=140,"C",IF([1]GENOTYPY!I196=141,"D","."))))</f>
        <v>B</v>
      </c>
      <c r="J101" s="26" t="str">
        <f>IF([1]GENOTYPY!J196=103,"A",IF([1]GENOTYPY!J196=107,"B",IF([1]GENOTYPY!J196=140,"C",IF([1]GENOTYPY!J196=141,"D","."))))</f>
        <v>D</v>
      </c>
      <c r="K101" s="26" t="str">
        <f>IF([1]GENOTYPY!K196=207,"A",IF([1]GENOTYPY!K196=215,"B","."))</f>
        <v>B</v>
      </c>
      <c r="L101" s="26" t="str">
        <f>IF([1]GENOTYPY!L196=207,"A",IF([1]GENOTYPY!L196=215,"B","."))</f>
        <v>B</v>
      </c>
      <c r="M101" s="26" t="str">
        <f>IF([1]GENOTYPY!M196=176,"A",IF([1]GENOTYPY!M196=178,"B","."))</f>
        <v>A</v>
      </c>
      <c r="N101" s="26" t="str">
        <f>IF([1]GENOTYPY!N196=176,"A",IF([1]GENOTYPY!N196=178,"B","."))</f>
        <v>A</v>
      </c>
      <c r="O101" s="26" t="str">
        <f>IF([1]GENOTYPY!O196=109,"A",IF([1]GENOTYPY!O196=111,"B","."))</f>
        <v>A</v>
      </c>
      <c r="P101" s="26" t="str">
        <f>IF([1]GENOTYPY!P196=109,"A",IF([1]GENOTYPY!P196=111,"B","."))</f>
        <v>B</v>
      </c>
      <c r="Q101" s="26" t="str">
        <f>IF([2]Arkusz1!A47=145,"A",IF([2]Arkusz1!A47=147,"B",IF([2]Arkusz1!A47=150,"C",IF([2]Arkusz1!A47=152,"D","."))))</f>
        <v>B</v>
      </c>
      <c r="R101" s="26" t="str">
        <f>IF([2]Arkusz1!B47=145,"A",IF([2]Arkusz1!B47=147,"B",IF([2]Arkusz1!B47=150,"C",IF([2]Arkusz1!B47=152,"D","."))))</f>
        <v>B</v>
      </c>
      <c r="S101" s="26" t="str">
        <f>IF([2]Arkusz1!C47=207,"A",IF([2]Arkusz1!C47=209,"B",IF([2]Arkusz1!C47=211,"C",".")))</f>
        <v>A</v>
      </c>
      <c r="T101" s="26" t="str">
        <f>IF([2]Arkusz1!D47=207,"A",IF([2]Arkusz1!D47=209,"B",IF([2]Arkusz1!D47=211,"C",".")))</f>
        <v>C</v>
      </c>
      <c r="U101" s="26" t="str">
        <f>IF([2]Arkusz1!E47=150,"A",IF([2]Arkusz1!E47=152,"B","."))</f>
        <v>B</v>
      </c>
      <c r="V101" s="26" t="str">
        <f>IF([2]Arkusz1!F47=150,"A",IF([2]Arkusz1!F47=152,"B","."))</f>
        <v>B</v>
      </c>
    </row>
    <row r="102" spans="1:22">
      <c r="A102" s="15" t="s">
        <v>690</v>
      </c>
      <c r="B102" s="15" t="s">
        <v>313</v>
      </c>
      <c r="C102" s="15" t="str">
        <f>IF([1]GENOTYPY!C197=177,"A",IF([1]GENOTYPY!C197=179,"B","."))</f>
        <v>A</v>
      </c>
      <c r="D102" s="15" t="str">
        <f>IF([1]GENOTYPY!D197=177,"A",IF([1]GENOTYPY!D197=179,"B","."))</f>
        <v>B</v>
      </c>
      <c r="E102" s="26" t="str">
        <f>IF([1]GENOTYPY!E197=140,"A",IF([1]GENOTYPY!E197=142,"B",IF([1]GENOTYPY!E197=160,"C",IF([1]GENOTYPY!E197=162,"D","."))))</f>
        <v>A</v>
      </c>
      <c r="F102" s="26" t="str">
        <f>IF([1]GENOTYPY!F197=140,"A",IF([1]GENOTYPY!F197=142,"B",IF([1]GENOTYPY!F197=160,"C",IF([1]GENOTYPY!F197=162,"D","."))))</f>
        <v>A</v>
      </c>
      <c r="G102" s="26" t="str">
        <f>IF([1]GENOTYPY!G197=134,"A",IF([1]GENOTYPY!G197=149,"B","."))</f>
        <v>B</v>
      </c>
      <c r="H102" s="26" t="str">
        <f>IF([1]GENOTYPY!H197=134,"A",IF([1]GENOTYPY!H197=149,"B","."))</f>
        <v>B</v>
      </c>
      <c r="I102" s="26" t="str">
        <f>IF([1]GENOTYPY!I197=103,"A",IF([1]GENOTYPY!I197=107,"B",IF([1]GENOTYPY!I197=140,"C",IF([1]GENOTYPY!I197=141,"D","."))))</f>
        <v>B</v>
      </c>
      <c r="J102" s="26" t="str">
        <f>IF([1]GENOTYPY!J197=103,"A",IF([1]GENOTYPY!J197=107,"B",IF([1]GENOTYPY!J197=140,"C",IF([1]GENOTYPY!J197=141,"D","."))))</f>
        <v>D</v>
      </c>
      <c r="K102" s="26" t="str">
        <f>IF([1]GENOTYPY!K197=207,"A",IF([1]GENOTYPY!K197=215,"B","."))</f>
        <v>B</v>
      </c>
      <c r="L102" s="26" t="str">
        <f>IF([1]GENOTYPY!L197=207,"A",IF([1]GENOTYPY!L197=215,"B","."))</f>
        <v>B</v>
      </c>
      <c r="M102" s="26" t="str">
        <f>IF([1]GENOTYPY!M197=176,"A",IF([1]GENOTYPY!M197=178,"B","."))</f>
        <v>A</v>
      </c>
      <c r="N102" s="26" t="str">
        <f>IF([1]GENOTYPY!N197=176,"A",IF([1]GENOTYPY!N197=178,"B","."))</f>
        <v>B</v>
      </c>
      <c r="O102" s="26" t="str">
        <f>IF([1]GENOTYPY!O197=109,"A",IF([1]GENOTYPY!O197=111,"B","."))</f>
        <v>A</v>
      </c>
      <c r="P102" s="26" t="str">
        <f>IF([1]GENOTYPY!P197=109,"A",IF([1]GENOTYPY!P197=111,"B","."))</f>
        <v>B</v>
      </c>
      <c r="Q102" s="26" t="str">
        <f>IF([2]Arkusz1!A48=145,"A",IF([2]Arkusz1!A48=147,"B",IF([2]Arkusz1!A48=150,"C",IF([2]Arkusz1!A48=152,"D","."))))</f>
        <v>B</v>
      </c>
      <c r="R102" s="26" t="str">
        <f>IF([2]Arkusz1!B48=145,"A",IF([2]Arkusz1!B48=147,"B",IF([2]Arkusz1!B48=150,"C",IF([2]Arkusz1!B48=152,"D","."))))</f>
        <v>D</v>
      </c>
      <c r="S102" s="26" t="str">
        <f>IF([2]Arkusz1!C48=207,"A",IF([2]Arkusz1!C48=209,"B",IF([2]Arkusz1!C48=211,"C",".")))</f>
        <v>A</v>
      </c>
      <c r="T102" s="26" t="str">
        <f>IF([2]Arkusz1!D48=207,"A",IF([2]Arkusz1!D48=209,"B",IF([2]Arkusz1!D48=211,"C",".")))</f>
        <v>B</v>
      </c>
      <c r="U102" s="26" t="str">
        <f>IF([2]Arkusz1!E48=150,"A",IF([2]Arkusz1!E48=152,"B","."))</f>
        <v>B</v>
      </c>
      <c r="V102" s="26" t="str">
        <f>IF([2]Arkusz1!F48=150,"A",IF([2]Arkusz1!F48=152,"B","."))</f>
        <v>B</v>
      </c>
    </row>
    <row r="103" spans="1:22">
      <c r="A103" s="15" t="s">
        <v>517</v>
      </c>
      <c r="B103" s="15" t="s">
        <v>313</v>
      </c>
      <c r="C103" s="15" t="str">
        <f>IF([1]GENOTYPY!C198=177,"A",IF([1]GENOTYPY!C198=179,"B","."))</f>
        <v>A</v>
      </c>
      <c r="D103" s="15" t="str">
        <f>IF([1]GENOTYPY!D198=177,"A",IF([1]GENOTYPY!D198=179,"B","."))</f>
        <v>A</v>
      </c>
      <c r="E103" s="26" t="str">
        <f>IF([1]GENOTYPY!E198=140,"A",IF([1]GENOTYPY!E198=142,"B",IF([1]GENOTYPY!E198=160,"C",IF([1]GENOTYPY!E198=162,"D","."))))</f>
        <v>A</v>
      </c>
      <c r="F103" s="26" t="str">
        <f>IF([1]GENOTYPY!F198=140,"A",IF([1]GENOTYPY!F198=142,"B",IF([1]GENOTYPY!F198=160,"C",IF([1]GENOTYPY!F198=162,"D","."))))</f>
        <v>B</v>
      </c>
      <c r="G103" s="26" t="str">
        <f>IF([1]GENOTYPY!G198=134,"A",IF([1]GENOTYPY!G198=149,"B","."))</f>
        <v>A</v>
      </c>
      <c r="H103" s="26" t="str">
        <f>IF([1]GENOTYPY!H198=134,"A",IF([1]GENOTYPY!H198=149,"B","."))</f>
        <v>B</v>
      </c>
      <c r="I103" s="26" t="str">
        <f>IF([1]GENOTYPY!I198=103,"A",IF([1]GENOTYPY!I198=107,"B",IF([1]GENOTYPY!I198=140,"C",IF([1]GENOTYPY!I198=141,"D","."))))</f>
        <v>B</v>
      </c>
      <c r="J103" s="26" t="str">
        <f>IF([1]GENOTYPY!J198=103,"A",IF([1]GENOTYPY!J198=107,"B",IF([1]GENOTYPY!J198=140,"C",IF([1]GENOTYPY!J198=141,"D","."))))</f>
        <v>D</v>
      </c>
      <c r="K103" s="26" t="str">
        <f>IF([1]GENOTYPY!K198=207,"A",IF([1]GENOTYPY!K198=215,"B","."))</f>
        <v>A</v>
      </c>
      <c r="L103" s="26" t="str">
        <f>IF([1]GENOTYPY!L198=207,"A",IF([1]GENOTYPY!L198=215,"B","."))</f>
        <v>B</v>
      </c>
      <c r="M103" s="26" t="str">
        <f>IF([1]GENOTYPY!M198=176,"A",IF([1]GENOTYPY!M198=178,"B","."))</f>
        <v>A</v>
      </c>
      <c r="N103" s="26" t="str">
        <f>IF([1]GENOTYPY!N198=176,"A",IF([1]GENOTYPY!N198=178,"B","."))</f>
        <v>A</v>
      </c>
      <c r="O103" s="26" t="str">
        <f>IF([1]GENOTYPY!O198=109,"A",IF([1]GENOTYPY!O198=111,"B","."))</f>
        <v>A</v>
      </c>
      <c r="P103" s="26" t="str">
        <f>IF([1]GENOTYPY!P198=109,"A",IF([1]GENOTYPY!P198=111,"B","."))</f>
        <v>B</v>
      </c>
      <c r="Q103" s="26" t="str">
        <f>IF([2]Arkusz1!A49=145,"A",IF([2]Arkusz1!A49=147,"B",IF([2]Arkusz1!A49=150,"C",IF([2]Arkusz1!A49=152,"D","."))))</f>
        <v>B</v>
      </c>
      <c r="R103" s="26" t="str">
        <f>IF([2]Arkusz1!B49=145,"A",IF([2]Arkusz1!B49=147,"B",IF([2]Arkusz1!B49=150,"C",IF([2]Arkusz1!B49=152,"D","."))))</f>
        <v>B</v>
      </c>
      <c r="S103" s="26" t="str">
        <f>IF([2]Arkusz1!C49=207,"A",IF([2]Arkusz1!C49=209,"B",IF([2]Arkusz1!C49=211,"C",".")))</f>
        <v>B</v>
      </c>
      <c r="T103" s="26" t="str">
        <f>IF([2]Arkusz1!D49=207,"A",IF([2]Arkusz1!D49=209,"B",IF([2]Arkusz1!D49=211,"C",".")))</f>
        <v>B</v>
      </c>
      <c r="U103" s="26" t="str">
        <f>IF([2]Arkusz1!E49=150,"A",IF([2]Arkusz1!E49=152,"B","."))</f>
        <v>B</v>
      </c>
      <c r="V103" s="26" t="str">
        <f>IF([2]Arkusz1!F49=150,"A",IF([2]Arkusz1!F49=152,"B","."))</f>
        <v>B</v>
      </c>
    </row>
    <row r="104" spans="1:22">
      <c r="A104" s="15" t="s">
        <v>786</v>
      </c>
      <c r="B104" s="15" t="s">
        <v>313</v>
      </c>
      <c r="C104" s="15" t="str">
        <f>IF([1]GENOTYPY!C199=177,"A",IF([1]GENOTYPY!C199=179,"B","."))</f>
        <v>A</v>
      </c>
      <c r="D104" s="15" t="str">
        <f>IF([1]GENOTYPY!D199=177,"A",IF([1]GENOTYPY!D199=179,"B","."))</f>
        <v>B</v>
      </c>
      <c r="E104" s="26" t="str">
        <f>IF([1]GENOTYPY!E199=140,"A",IF([1]GENOTYPY!E199=142,"B",IF([1]GENOTYPY!E199=160,"C",IF([1]GENOTYPY!E199=162,"D","."))))</f>
        <v>B</v>
      </c>
      <c r="F104" s="26" t="str">
        <f>IF([1]GENOTYPY!F199=140,"A",IF([1]GENOTYPY!F199=142,"B",IF([1]GENOTYPY!F199=160,"C",IF([1]GENOTYPY!F199=162,"D","."))))</f>
        <v>B</v>
      </c>
      <c r="G104" s="26" t="str">
        <f>IF([1]GENOTYPY!G199=134,"A",IF([1]GENOTYPY!G199=149,"B","."))</f>
        <v>A</v>
      </c>
      <c r="H104" s="26" t="str">
        <f>IF([1]GENOTYPY!H199=134,"A",IF([1]GENOTYPY!H199=149,"B","."))</f>
        <v>B</v>
      </c>
      <c r="I104" s="26" t="str">
        <f>IF([1]GENOTYPY!I199=103,"A",IF([1]GENOTYPY!I199=107,"B",IF([1]GENOTYPY!I199=140,"C",IF([1]GENOTYPY!I199=141,"D","."))))</f>
        <v>B</v>
      </c>
      <c r="J104" s="26" t="str">
        <f>IF([1]GENOTYPY!J199=103,"A",IF([1]GENOTYPY!J199=107,"B",IF([1]GENOTYPY!J199=140,"C",IF([1]GENOTYPY!J199=141,"D","."))))</f>
        <v>D</v>
      </c>
      <c r="K104" s="26" t="str">
        <f>IF([1]GENOTYPY!K199=207,"A",IF([1]GENOTYPY!K199=215,"B","."))</f>
        <v>A</v>
      </c>
      <c r="L104" s="26" t="str">
        <f>IF([1]GENOTYPY!L199=207,"A",IF([1]GENOTYPY!L199=215,"B","."))</f>
        <v>B</v>
      </c>
      <c r="M104" s="26" t="str">
        <f>IF([1]GENOTYPY!M199=176,"A",IF([1]GENOTYPY!M199=178,"B","."))</f>
        <v>A</v>
      </c>
      <c r="N104" s="26" t="str">
        <f>IF([1]GENOTYPY!N199=176,"A",IF([1]GENOTYPY!N199=178,"B","."))</f>
        <v>B</v>
      </c>
      <c r="O104" s="26" t="str">
        <f>IF([1]GENOTYPY!O199=109,"A",IF([1]GENOTYPY!O199=111,"B","."))</f>
        <v>B</v>
      </c>
      <c r="P104" s="26" t="str">
        <f>IF([1]GENOTYPY!P199=109,"A",IF([1]GENOTYPY!P199=111,"B","."))</f>
        <v>B</v>
      </c>
      <c r="Q104" s="26" t="str">
        <f>IF([2]Arkusz1!A50=145,"A",IF([2]Arkusz1!A50=147,"B",IF([2]Arkusz1!A50=150,"C",IF([2]Arkusz1!A50=152,"D","."))))</f>
        <v>B</v>
      </c>
      <c r="R104" s="26" t="str">
        <f>IF([2]Arkusz1!B50=145,"A",IF([2]Arkusz1!B50=147,"B",IF([2]Arkusz1!B50=150,"C",IF([2]Arkusz1!B50=152,"D","."))))</f>
        <v>B</v>
      </c>
      <c r="S104" s="26" t="str">
        <f>IF([2]Arkusz1!C50=207,"A",IF([2]Arkusz1!C50=209,"B",IF([2]Arkusz1!C50=211,"C",".")))</f>
        <v>A</v>
      </c>
      <c r="T104" s="26" t="str">
        <f>IF([2]Arkusz1!D50=207,"A",IF([2]Arkusz1!D50=209,"B",IF([2]Arkusz1!D50=211,"C",".")))</f>
        <v>B</v>
      </c>
      <c r="U104" s="26" t="str">
        <f>IF([2]Arkusz1!E50=150,"A",IF([2]Arkusz1!E50=152,"B","."))</f>
        <v>B</v>
      </c>
      <c r="V104" s="26" t="str">
        <f>IF([2]Arkusz1!F50=150,"A",IF([2]Arkusz1!F50=152,"B","."))</f>
        <v>B</v>
      </c>
    </row>
    <row r="105" spans="1:22">
      <c r="A105" s="22" t="s">
        <v>747</v>
      </c>
      <c r="B105" s="15" t="s">
        <v>313</v>
      </c>
      <c r="C105" s="15" t="str">
        <f>IF([1]GENOTYPY!C200=177,"A",IF([1]GENOTYPY!C200=179,"B","."))</f>
        <v>A</v>
      </c>
      <c r="D105" s="15" t="str">
        <f>IF([1]GENOTYPY!D200=177,"A",IF([1]GENOTYPY!D200=179,"B","."))</f>
        <v>B</v>
      </c>
      <c r="E105" s="26" t="str">
        <f>IF([1]GENOTYPY!E200=140,"A",IF([1]GENOTYPY!E200=142,"B",IF([1]GENOTYPY!E200=160,"C",IF([1]GENOTYPY!E200=162,"D","."))))</f>
        <v>B</v>
      </c>
      <c r="F105" s="26" t="str">
        <f>IF([1]GENOTYPY!F200=140,"A",IF([1]GENOTYPY!F200=142,"B",IF([1]GENOTYPY!F200=160,"C",IF([1]GENOTYPY!F200=162,"D","."))))</f>
        <v>B</v>
      </c>
      <c r="G105" s="26" t="str">
        <f>IF([1]GENOTYPY!G200=134,"A",IF([1]GENOTYPY!G200=149,"B","."))</f>
        <v>A</v>
      </c>
      <c r="H105" s="26" t="str">
        <f>IF([1]GENOTYPY!H200=134,"A",IF([1]GENOTYPY!H200=149,"B","."))</f>
        <v>A</v>
      </c>
      <c r="I105" s="26" t="str">
        <f>IF([1]GENOTYPY!I200=103,"A",IF([1]GENOTYPY!I200=107,"B",IF([1]GENOTYPY!I200=140,"C",IF([1]GENOTYPY!I200=141,"D","."))))</f>
        <v>B</v>
      </c>
      <c r="J105" s="26" t="str">
        <f>IF([1]GENOTYPY!J200=103,"A",IF([1]GENOTYPY!J200=107,"B",IF([1]GENOTYPY!J200=140,"C",IF([1]GENOTYPY!J200=141,"D","."))))</f>
        <v>D</v>
      </c>
      <c r="K105" s="26" t="str">
        <f>IF([1]GENOTYPY!K200=207,"A",IF([1]GENOTYPY!K200=215,"B","."))</f>
        <v>B</v>
      </c>
      <c r="L105" s="26" t="str">
        <f>IF([1]GENOTYPY!L200=207,"A",IF([1]GENOTYPY!L200=215,"B","."))</f>
        <v>B</v>
      </c>
      <c r="M105" s="26" t="str">
        <f>IF([1]GENOTYPY!M200=176,"A",IF([1]GENOTYPY!M200=178,"B","."))</f>
        <v>A</v>
      </c>
      <c r="N105" s="26" t="str">
        <f>IF([1]GENOTYPY!N200=176,"A",IF([1]GENOTYPY!N200=178,"B","."))</f>
        <v>B</v>
      </c>
      <c r="O105" s="26" t="str">
        <f>IF([1]GENOTYPY!O200=109,"A",IF([1]GENOTYPY!O200=111,"B","."))</f>
        <v>A</v>
      </c>
      <c r="P105" s="26" t="str">
        <f>IF([1]GENOTYPY!P200=109,"A",IF([1]GENOTYPY!P200=111,"B","."))</f>
        <v>B</v>
      </c>
      <c r="Q105" s="26" t="str">
        <f>IF([2]Arkusz1!A51=145,"A",IF([2]Arkusz1!A51=147,"B",IF([2]Arkusz1!A51=150,"C",IF([2]Arkusz1!A51=152,"D","."))))</f>
        <v>B</v>
      </c>
      <c r="R105" s="26" t="str">
        <f>IF([2]Arkusz1!B51=145,"A",IF([2]Arkusz1!B51=147,"B",IF([2]Arkusz1!B51=150,"C",IF([2]Arkusz1!B51=152,"D","."))))</f>
        <v>B</v>
      </c>
      <c r="S105" s="26" t="str">
        <f>IF([2]Arkusz1!C51=207,"A",IF([2]Arkusz1!C51=209,"B",IF([2]Arkusz1!C51=211,"C",".")))</f>
        <v>B</v>
      </c>
      <c r="T105" s="26" t="str">
        <f>IF([2]Arkusz1!D51=207,"A",IF([2]Arkusz1!D51=209,"B",IF([2]Arkusz1!D51=211,"C",".")))</f>
        <v>B</v>
      </c>
      <c r="U105" s="26" t="str">
        <f>IF([2]Arkusz1!E51=150,"A",IF([2]Arkusz1!E51=152,"B","."))</f>
        <v>B</v>
      </c>
      <c r="V105" s="26" t="str">
        <f>IF([2]Arkusz1!F51=150,"A",IF([2]Arkusz1!F51=152,"B","."))</f>
        <v>B</v>
      </c>
    </row>
    <row r="106" spans="1:22">
      <c r="A106" s="15" t="s">
        <v>513</v>
      </c>
      <c r="B106" s="15" t="s">
        <v>313</v>
      </c>
      <c r="C106" s="15"/>
      <c r="D106" s="26" t="s">
        <v>466</v>
      </c>
      <c r="E106" s="26" t="s">
        <v>466</v>
      </c>
      <c r="F106" s="26" t="s">
        <v>466</v>
      </c>
      <c r="G106" s="26" t="s">
        <v>466</v>
      </c>
      <c r="H106" s="26" t="s">
        <v>467</v>
      </c>
      <c r="I106" s="26" t="s">
        <v>466</v>
      </c>
      <c r="J106" s="26" t="s">
        <v>466</v>
      </c>
      <c r="K106" s="26" t="s">
        <v>468</v>
      </c>
      <c r="L106" s="26" t="s">
        <v>467</v>
      </c>
      <c r="M106" s="26" t="s">
        <v>466</v>
      </c>
      <c r="N106" s="26" t="s">
        <v>466</v>
      </c>
      <c r="O106" s="26" t="s">
        <v>466</v>
      </c>
      <c r="P106" s="26" t="s">
        <v>466</v>
      </c>
      <c r="Q106" s="26" t="s">
        <v>466</v>
      </c>
      <c r="R106" s="26" t="s">
        <v>466</v>
      </c>
      <c r="S106" s="26" t="s">
        <v>466</v>
      </c>
      <c r="T106" s="26" t="s">
        <v>467</v>
      </c>
      <c r="U106" s="26" t="s">
        <v>469</v>
      </c>
      <c r="V106" s="26" t="s">
        <v>466</v>
      </c>
    </row>
    <row r="107" spans="1:22">
      <c r="A107" s="15" t="s">
        <v>817</v>
      </c>
      <c r="B107" s="15" t="s">
        <v>313</v>
      </c>
      <c r="C107" s="15" t="str">
        <f>IF([1]GENOTYPY!C203=177,"A",IF([1]GENOTYPY!C203=179,"B","."))</f>
        <v>A</v>
      </c>
      <c r="D107" s="15" t="str">
        <f>IF([1]GENOTYPY!D203=177,"A",IF([1]GENOTYPY!D203=179,"B","."))</f>
        <v>B</v>
      </c>
      <c r="E107" s="26" t="str">
        <f>IF([1]GENOTYPY!E203=140,"A",IF([1]GENOTYPY!E203=142,"B",IF([1]GENOTYPY!E203=160,"C",IF([1]GENOTYPY!E203=162,"D","."))))</f>
        <v>B</v>
      </c>
      <c r="F107" s="26" t="str">
        <f>IF([1]GENOTYPY!F203=140,"A",IF([1]GENOTYPY!F203=142,"B",IF([1]GENOTYPY!F203=160,"C",IF([1]GENOTYPY!F203=162,"D","."))))</f>
        <v>B</v>
      </c>
      <c r="G107" s="26" t="str">
        <f>IF([1]GENOTYPY!G203=134,"A",IF([1]GENOTYPY!G203=149,"B","."))</f>
        <v>B</v>
      </c>
      <c r="H107" s="26" t="str">
        <f>IF([1]GENOTYPY!H203=134,"A",IF([1]GENOTYPY!H203=149,"B","."))</f>
        <v>B</v>
      </c>
      <c r="I107" s="26" t="str">
        <f>IF([1]GENOTYPY!I203=103,"A",IF([1]GENOTYPY!I203=107,"B",IF([1]GENOTYPY!I203=140,"C",IF([1]GENOTYPY!I203=141,"D","."))))</f>
        <v>B</v>
      </c>
      <c r="J107" s="26" t="str">
        <f>IF([1]GENOTYPY!J203=103,"A",IF([1]GENOTYPY!J203=107,"B",IF([1]GENOTYPY!J203=140,"C",IF([1]GENOTYPY!J203=141,"D","."))))</f>
        <v>B</v>
      </c>
      <c r="K107" s="26" t="str">
        <f>IF([1]GENOTYPY!K203=207,"A",IF([1]GENOTYPY!K203=215,"B","."))</f>
        <v>B</v>
      </c>
      <c r="L107" s="26" t="str">
        <f>IF([1]GENOTYPY!L203=207,"A",IF([1]GENOTYPY!L203=215,"B","."))</f>
        <v>B</v>
      </c>
      <c r="M107" s="26" t="str">
        <f>IF([1]GENOTYPY!M203=176,"A",IF([1]GENOTYPY!M203=178,"B","."))</f>
        <v>A</v>
      </c>
      <c r="N107" s="26" t="str">
        <f>IF([1]GENOTYPY!N203=176,"A",IF([1]GENOTYPY!N203=178,"B","."))</f>
        <v>B</v>
      </c>
      <c r="O107" s="26" t="str">
        <f>IF([1]GENOTYPY!O203=109,"A",IF([1]GENOTYPY!O203=111,"B","."))</f>
        <v>B</v>
      </c>
      <c r="P107" s="26" t="str">
        <f>IF([1]GENOTYPY!P203=109,"A",IF([1]GENOTYPY!P203=111,"B","."))</f>
        <v>B</v>
      </c>
      <c r="Q107" s="26" t="str">
        <f>IF([2]Arkusz1!A54=145,"A",IF([2]Arkusz1!A54=147,"B",IF([2]Arkusz1!A54=150,"C",IF([2]Arkusz1!A54=152,"D","."))))</f>
        <v>B</v>
      </c>
      <c r="R107" s="26" t="str">
        <f>IF([2]Arkusz1!B54=145,"A",IF([2]Arkusz1!B54=147,"B",IF([2]Arkusz1!B54=150,"C",IF([2]Arkusz1!B54=152,"D","."))))</f>
        <v>B</v>
      </c>
      <c r="S107" s="26" t="str">
        <f>IF([2]Arkusz1!C54=207,"A",IF([2]Arkusz1!C54=209,"B",IF([2]Arkusz1!C54=211,"C",".")))</f>
        <v>B</v>
      </c>
      <c r="T107" s="26" t="str">
        <f>IF([2]Arkusz1!D54=207,"A",IF([2]Arkusz1!D54=209,"B",IF([2]Arkusz1!D54=211,"C",".")))</f>
        <v>C</v>
      </c>
      <c r="U107" s="26" t="str">
        <f>IF([2]Arkusz1!E54=150,"A",IF([2]Arkusz1!E54=152,"B","."))</f>
        <v>B</v>
      </c>
      <c r="V107" s="26" t="str">
        <f>IF([2]Arkusz1!F54=150,"A",IF([2]Arkusz1!F54=152,"B","."))</f>
        <v>B</v>
      </c>
    </row>
    <row r="108" spans="1:22">
      <c r="A108" s="15" t="s">
        <v>519</v>
      </c>
      <c r="B108" s="15" t="s">
        <v>313</v>
      </c>
      <c r="C108" s="15" t="str">
        <f>IF([1]GENOTYPY!C208=177,"A",IF([1]GENOTYPY!C208=179,"B","."))</f>
        <v>A</v>
      </c>
      <c r="D108" s="15" t="str">
        <f>IF([1]GENOTYPY!D208=177,"A",IF([1]GENOTYPY!D208=179,"B","."))</f>
        <v>A</v>
      </c>
      <c r="E108" s="26" t="str">
        <f>IF([1]GENOTYPY!E208=140,"A",IF([1]GENOTYPY!E208=142,"B",IF([1]GENOTYPY!E208=160,"C",IF([1]GENOTYPY!E208=162,"D","."))))</f>
        <v>A</v>
      </c>
      <c r="F108" s="26" t="str">
        <f>IF([1]GENOTYPY!F208=140,"A",IF([1]GENOTYPY!F208=142,"B",IF([1]GENOTYPY!F208=160,"C",IF([1]GENOTYPY!F208=162,"D","."))))</f>
        <v>B</v>
      </c>
      <c r="G108" s="26" t="str">
        <f>IF([1]GENOTYPY!G208=134,"A",IF([1]GENOTYPY!G208=149,"B","."))</f>
        <v>A</v>
      </c>
      <c r="H108" s="26" t="str">
        <f>IF([1]GENOTYPY!H208=134,"A",IF([1]GENOTYPY!H208=149,"B","."))</f>
        <v>B</v>
      </c>
      <c r="I108" s="26" t="str">
        <f>IF([1]GENOTYPY!I208=103,"A",IF([1]GENOTYPY!I208=107,"B",IF([1]GENOTYPY!I208=140,"C",IF([1]GENOTYPY!I208=141,"D","."))))</f>
        <v>B</v>
      </c>
      <c r="J108" s="26" t="str">
        <f>IF([1]GENOTYPY!J208=103,"A",IF([1]GENOTYPY!J208=107,"B",IF([1]GENOTYPY!J208=140,"C",IF([1]GENOTYPY!J208=141,"D","."))))</f>
        <v>D</v>
      </c>
      <c r="K108" s="26" t="str">
        <f>IF([1]GENOTYPY!K208=207,"A",IF([1]GENOTYPY!K208=215,"B","."))</f>
        <v>B</v>
      </c>
      <c r="L108" s="26" t="str">
        <f>IF([1]GENOTYPY!L208=207,"A",IF([1]GENOTYPY!L208=215,"B","."))</f>
        <v>B</v>
      </c>
      <c r="M108" s="26" t="str">
        <f>IF([1]GENOTYPY!M208=176,"A",IF([1]GENOTYPY!M208=178,"B","."))</f>
        <v>A</v>
      </c>
      <c r="N108" s="26" t="str">
        <f>IF([1]GENOTYPY!N208=176,"A",IF([1]GENOTYPY!N208=178,"B","."))</f>
        <v>B</v>
      </c>
      <c r="O108" s="26" t="str">
        <f>IF([1]GENOTYPY!O208=109,"A",IF([1]GENOTYPY!O208=111,"B","."))</f>
        <v>B</v>
      </c>
      <c r="P108" s="26" t="str">
        <f>IF([1]GENOTYPY!P208=109,"A",IF([1]GENOTYPY!P208=111,"B","."))</f>
        <v>B</v>
      </c>
      <c r="Q108" s="26" t="str">
        <f>IF([2]Arkusz1!A59=145,"A",IF([2]Arkusz1!A59=147,"B",IF([2]Arkusz1!A59=150,"C",IF([2]Arkusz1!A59=152,"D","."))))</f>
        <v>B</v>
      </c>
      <c r="R108" s="26" t="str">
        <f>IF([2]Arkusz1!B59=145,"A",IF([2]Arkusz1!B59=147,"B",IF([2]Arkusz1!B59=150,"C",IF([2]Arkusz1!B59=152,"D","."))))</f>
        <v>B</v>
      </c>
      <c r="S108" s="26" t="str">
        <f>IF([2]Arkusz1!C59=207,"A",IF([2]Arkusz1!C59=209,"B",IF([2]Arkusz1!C59=211,"C",".")))</f>
        <v>A</v>
      </c>
      <c r="T108" s="26" t="str">
        <f>IF([2]Arkusz1!D59=207,"A",IF([2]Arkusz1!D59=209,"B",IF([2]Arkusz1!D59=211,"C",".")))</f>
        <v>C</v>
      </c>
      <c r="U108" s="26" t="str">
        <f>IF([2]Arkusz1!E59=150,"A",IF([2]Arkusz1!E59=152,"B","."))</f>
        <v>B</v>
      </c>
      <c r="V108" s="26" t="str">
        <f>IF([2]Arkusz1!F59=150,"A",IF([2]Arkusz1!F59=152,"B","."))</f>
        <v>B</v>
      </c>
    </row>
    <row r="109" spans="1:22">
      <c r="A109" s="15" t="s">
        <v>520</v>
      </c>
      <c r="B109" s="15" t="s">
        <v>313</v>
      </c>
      <c r="C109" s="15" t="str">
        <f>IF([1]GENOTYPY!C209=177,"A",IF([1]GENOTYPY!C209=179,"B","."))</f>
        <v>A</v>
      </c>
      <c r="D109" s="15" t="str">
        <f>IF([1]GENOTYPY!D209=177,"A",IF([1]GENOTYPY!D209=179,"B","."))</f>
        <v>A</v>
      </c>
      <c r="E109" s="26" t="str">
        <f>IF([1]GENOTYPY!E209=140,"A",IF([1]GENOTYPY!E209=142,"B",IF([1]GENOTYPY!E209=160,"C",IF([1]GENOTYPY!E209=162,"D","."))))</f>
        <v>A</v>
      </c>
      <c r="F109" s="26" t="str">
        <f>IF([1]GENOTYPY!F209=140,"A",IF([1]GENOTYPY!F209=142,"B",IF([1]GENOTYPY!F209=160,"C",IF([1]GENOTYPY!F209=162,"D","."))))</f>
        <v>B</v>
      </c>
      <c r="G109" s="26" t="str">
        <f>IF([1]GENOTYPY!G209=134,"A",IF([1]GENOTYPY!G209=149,"B","."))</f>
        <v>B</v>
      </c>
      <c r="H109" s="26" t="str">
        <f>IF([1]GENOTYPY!H209=134,"A",IF([1]GENOTYPY!H209=149,"B","."))</f>
        <v>B</v>
      </c>
      <c r="I109" s="26" t="str">
        <f>IF([1]GENOTYPY!I209=103,"A",IF([1]GENOTYPY!I209=107,"B",IF([1]GENOTYPY!I209=140,"C",IF([1]GENOTYPY!I209=141,"D","."))))</f>
        <v>B</v>
      </c>
      <c r="J109" s="26" t="str">
        <f>IF([1]GENOTYPY!J209=103,"A",IF([1]GENOTYPY!J209=107,"B",IF([1]GENOTYPY!J209=140,"C",IF([1]GENOTYPY!J209=141,"D","."))))</f>
        <v>D</v>
      </c>
      <c r="K109" s="26" t="str">
        <f>IF([1]GENOTYPY!K209=207,"A",IF([1]GENOTYPY!K209=215,"B","."))</f>
        <v>B</v>
      </c>
      <c r="L109" s="26" t="str">
        <f>IF([1]GENOTYPY!L209=207,"A",IF([1]GENOTYPY!L209=215,"B","."))</f>
        <v>B</v>
      </c>
      <c r="M109" s="26" t="str">
        <f>IF([1]GENOTYPY!M209=176,"A",IF([1]GENOTYPY!M209=178,"B","."))</f>
        <v>A</v>
      </c>
      <c r="N109" s="26" t="str">
        <f>IF([1]GENOTYPY!N209=176,"A",IF([1]GENOTYPY!N209=178,"B","."))</f>
        <v>A</v>
      </c>
      <c r="O109" s="26" t="str">
        <f>IF([1]GENOTYPY!O209=109,"A",IF([1]GENOTYPY!O209=111,"B","."))</f>
        <v>B</v>
      </c>
      <c r="P109" s="26" t="str">
        <f>IF([1]GENOTYPY!P209=109,"A",IF([1]GENOTYPY!P209=111,"B","."))</f>
        <v>B</v>
      </c>
      <c r="Q109" s="26" t="str">
        <f>IF([2]Arkusz1!A60=145,"A",IF([2]Arkusz1!A60=147,"B",IF([2]Arkusz1!A60=150,"C",IF([2]Arkusz1!A60=152,"D","."))))</f>
        <v>B</v>
      </c>
      <c r="R109" s="26" t="str">
        <f>IF([2]Arkusz1!B60=145,"A",IF([2]Arkusz1!B60=147,"B",IF([2]Arkusz1!B60=150,"C",IF([2]Arkusz1!B60=152,"D","."))))</f>
        <v>B</v>
      </c>
      <c r="S109" s="26" t="str">
        <f>IF([2]Arkusz1!C60=207,"A",IF([2]Arkusz1!C60=209,"B",IF([2]Arkusz1!C60=211,"C",".")))</f>
        <v>A</v>
      </c>
      <c r="T109" s="26" t="str">
        <f>IF([2]Arkusz1!D60=207,"A",IF([2]Arkusz1!D60=209,"B",IF([2]Arkusz1!D60=211,"C",".")))</f>
        <v>C</v>
      </c>
      <c r="U109" s="26" t="str">
        <f>IF([2]Arkusz1!E60=150,"A",IF([2]Arkusz1!E60=152,"B","."))</f>
        <v>B</v>
      </c>
      <c r="V109" s="26" t="str">
        <f>IF([2]Arkusz1!F60=150,"A",IF([2]Arkusz1!F60=152,"B","."))</f>
        <v>B</v>
      </c>
    </row>
    <row r="110" spans="1:22">
      <c r="A110" s="25" t="s">
        <v>679</v>
      </c>
      <c r="B110" s="15" t="s">
        <v>313</v>
      </c>
      <c r="C110" s="15" t="str">
        <f>IF([1]GENOTYPY!C210=177,"A",IF([1]GENOTYPY!C210=179,"B","."))</f>
        <v>A</v>
      </c>
      <c r="D110" s="15" t="str">
        <f>IF([1]GENOTYPY!D210=177,"A",IF([1]GENOTYPY!D210=179,"B","."))</f>
        <v>B</v>
      </c>
      <c r="E110" s="26" t="str">
        <f>IF([1]GENOTYPY!E210=140,"A",IF([1]GENOTYPY!E210=142,"B",IF([1]GENOTYPY!E210=160,"C",IF([1]GENOTYPY!E210=162,"D","."))))</f>
        <v>A</v>
      </c>
      <c r="F110" s="26" t="str">
        <f>IF([1]GENOTYPY!F210=140,"A",IF([1]GENOTYPY!F210=142,"B",IF([1]GENOTYPY!F210=160,"C",IF([1]GENOTYPY!F210=162,"D","."))))</f>
        <v>A</v>
      </c>
      <c r="G110" s="26" t="str">
        <f>IF([1]GENOTYPY!G210=134,"A",IF([1]GENOTYPY!G210=149,"B","."))</f>
        <v>B</v>
      </c>
      <c r="H110" s="26" t="str">
        <f>IF([1]GENOTYPY!H210=134,"A",IF([1]GENOTYPY!H210=149,"B","."))</f>
        <v>B</v>
      </c>
      <c r="I110" s="26" t="str">
        <f>IF([1]GENOTYPY!I210=103,"A",IF([1]GENOTYPY!I210=107,"B",IF([1]GENOTYPY!I210=140,"C",IF([1]GENOTYPY!I210=141,"D","."))))</f>
        <v>A</v>
      </c>
      <c r="J110" s="26" t="str">
        <f>IF([1]GENOTYPY!J210=103,"A",IF([1]GENOTYPY!J210=107,"B",IF([1]GENOTYPY!J210=140,"C",IF([1]GENOTYPY!J210=141,"D","."))))</f>
        <v>B</v>
      </c>
      <c r="K110" s="26" t="str">
        <f>IF([1]GENOTYPY!K210=207,"A",IF([1]GENOTYPY!K210=215,"B","."))</f>
        <v>B</v>
      </c>
      <c r="L110" s="26" t="str">
        <f>IF([1]GENOTYPY!L210=207,"A",IF([1]GENOTYPY!L210=215,"B","."))</f>
        <v>B</v>
      </c>
      <c r="M110" s="26" t="str">
        <f>IF([1]GENOTYPY!M210=176,"A",IF([1]GENOTYPY!M210=178,"B","."))</f>
        <v>A</v>
      </c>
      <c r="N110" s="26" t="str">
        <f>IF([1]GENOTYPY!N210=176,"A",IF([1]GENOTYPY!N210=178,"B","."))</f>
        <v>B</v>
      </c>
      <c r="O110" s="26" t="str">
        <f>IF([1]GENOTYPY!O210=109,"A",IF([1]GENOTYPY!O210=111,"B","."))</f>
        <v>A</v>
      </c>
      <c r="P110" s="26" t="str">
        <f>IF([1]GENOTYPY!P210=109,"A",IF([1]GENOTYPY!P210=111,"B","."))</f>
        <v>B</v>
      </c>
      <c r="Q110" s="26" t="str">
        <f>IF([2]Arkusz1!A61=145,"A",IF([2]Arkusz1!A61=147,"B",IF([2]Arkusz1!A61=150,"C",IF([2]Arkusz1!A61=152,"D","."))))</f>
        <v>B</v>
      </c>
      <c r="R110" s="26" t="str">
        <f>IF([2]Arkusz1!B61=145,"A",IF([2]Arkusz1!B61=147,"B",IF([2]Arkusz1!B61=150,"C",IF([2]Arkusz1!B61=152,"D","."))))</f>
        <v>B</v>
      </c>
      <c r="S110" s="26" t="str">
        <f>IF([2]Arkusz1!C61=207,"A",IF([2]Arkusz1!C61=209,"B",IF([2]Arkusz1!C61=211,"C",".")))</f>
        <v>A</v>
      </c>
      <c r="T110" s="26" t="str">
        <f>IF([2]Arkusz1!D61=207,"A",IF([2]Arkusz1!D61=209,"B",IF([2]Arkusz1!D61=211,"C",".")))</f>
        <v>C</v>
      </c>
      <c r="U110" s="26" t="str">
        <f>IF([2]Arkusz1!E61=150,"A",IF([2]Arkusz1!E61=152,"B","."))</f>
        <v>B</v>
      </c>
      <c r="V110" s="26" t="str">
        <f>IF([2]Arkusz1!F61=150,"A",IF([2]Arkusz1!F61=152,"B","."))</f>
        <v>B</v>
      </c>
    </row>
    <row r="111" spans="1:22">
      <c r="A111" s="15" t="s">
        <v>696</v>
      </c>
      <c r="B111" s="15" t="s">
        <v>313</v>
      </c>
      <c r="C111" s="15" t="str">
        <f>IF([1]GENOTYPY!C211=177,"A",IF([1]GENOTYPY!C211=179,"B","."))</f>
        <v>A</v>
      </c>
      <c r="D111" s="15" t="str">
        <f>IF([1]GENOTYPY!D211=177,"A",IF([1]GENOTYPY!D211=179,"B","."))</f>
        <v>B</v>
      </c>
      <c r="E111" s="26" t="str">
        <f>IF([1]GENOTYPY!E211=140,"A",IF([1]GENOTYPY!E211=142,"B",IF([1]GENOTYPY!E211=160,"C",IF([1]GENOTYPY!E211=162,"D","."))))</f>
        <v>A</v>
      </c>
      <c r="F111" s="26" t="str">
        <f>IF([1]GENOTYPY!F211=140,"A",IF([1]GENOTYPY!F211=142,"B",IF([1]GENOTYPY!F211=160,"C",IF([1]GENOTYPY!F211=162,"D","."))))</f>
        <v>B</v>
      </c>
      <c r="G111" s="26" t="str">
        <f>IF([1]GENOTYPY!G211=134,"A",IF([1]GENOTYPY!G211=149,"B","."))</f>
        <v>A</v>
      </c>
      <c r="H111" s="26" t="str">
        <f>IF([1]GENOTYPY!H211=134,"A",IF([1]GENOTYPY!H211=149,"B","."))</f>
        <v>A</v>
      </c>
      <c r="I111" s="26" t="str">
        <f>IF([1]GENOTYPY!I211=103,"A",IF([1]GENOTYPY!I211=107,"B",IF([1]GENOTYPY!I211=140,"C",IF([1]GENOTYPY!I211=141,"D","."))))</f>
        <v>B</v>
      </c>
      <c r="J111" s="26" t="str">
        <f>IF([1]GENOTYPY!J211=103,"A",IF([1]GENOTYPY!J211=107,"B",IF([1]GENOTYPY!J211=140,"C",IF([1]GENOTYPY!J211=141,"D","."))))</f>
        <v>D</v>
      </c>
      <c r="K111" s="26" t="str">
        <f>IF([1]GENOTYPY!K211=207,"A",IF([1]GENOTYPY!K211=215,"B","."))</f>
        <v>B</v>
      </c>
      <c r="L111" s="26" t="str">
        <f>IF([1]GENOTYPY!L211=207,"A",IF([1]GENOTYPY!L211=215,"B","."))</f>
        <v>B</v>
      </c>
      <c r="M111" s="26" t="str">
        <f>IF([1]GENOTYPY!M211=176,"A",IF([1]GENOTYPY!M211=178,"B","."))</f>
        <v>A</v>
      </c>
      <c r="N111" s="26" t="str">
        <f>IF([1]GENOTYPY!N211=176,"A",IF([1]GENOTYPY!N211=178,"B","."))</f>
        <v>B</v>
      </c>
      <c r="O111" s="26" t="str">
        <f>IF([1]GENOTYPY!O211=109,"A",IF([1]GENOTYPY!O211=111,"B","."))</f>
        <v>B</v>
      </c>
      <c r="P111" s="26" t="str">
        <f>IF([1]GENOTYPY!P211=109,"A",IF([1]GENOTYPY!P211=111,"B","."))</f>
        <v>B</v>
      </c>
      <c r="Q111" s="26" t="str">
        <f>IF([2]Arkusz1!A62=145,"A",IF([2]Arkusz1!A62=147,"B",IF([2]Arkusz1!A62=150,"C",IF([2]Arkusz1!A62=152,"D","."))))</f>
        <v>B</v>
      </c>
      <c r="R111" s="26" t="str">
        <f>IF([2]Arkusz1!B62=145,"A",IF([2]Arkusz1!B62=147,"B",IF([2]Arkusz1!B62=150,"C",IF([2]Arkusz1!B62=152,"D","."))))</f>
        <v>B</v>
      </c>
      <c r="S111" s="26" t="str">
        <f>IF([2]Arkusz1!C62=207,"A",IF([2]Arkusz1!C62=209,"B",IF([2]Arkusz1!C62=211,"C",".")))</f>
        <v>C</v>
      </c>
      <c r="T111" s="26" t="str">
        <f>IF([2]Arkusz1!D62=207,"A",IF([2]Arkusz1!D62=209,"B",IF([2]Arkusz1!D62=211,"C",".")))</f>
        <v>C</v>
      </c>
      <c r="U111" s="26" t="str">
        <f>IF([2]Arkusz1!E62=150,"A",IF([2]Arkusz1!E62=152,"B","."))</f>
        <v>B</v>
      </c>
      <c r="V111" s="26" t="str">
        <f>IF([2]Arkusz1!F62=150,"A",IF([2]Arkusz1!F62=152,"B","."))</f>
        <v>B</v>
      </c>
    </row>
    <row r="112" spans="1:22">
      <c r="A112" s="15" t="s">
        <v>834</v>
      </c>
      <c r="B112" s="15" t="s">
        <v>313</v>
      </c>
      <c r="C112" s="15" t="str">
        <f>IF([1]GENOTYPY!C213=177,"A",IF([1]GENOTYPY!C213=179,"B","."))</f>
        <v>A</v>
      </c>
      <c r="D112" s="15" t="str">
        <f>IF([1]GENOTYPY!D213=177,"A",IF([1]GENOTYPY!D213=179,"B","."))</f>
        <v>B</v>
      </c>
      <c r="E112" s="26" t="str">
        <f>IF([1]GENOTYPY!E213=140,"A",IF([1]GENOTYPY!E213=142,"B",IF([1]GENOTYPY!E213=160,"C",IF([1]GENOTYPY!E213=162,"D","."))))</f>
        <v>B</v>
      </c>
      <c r="F112" s="26" t="str">
        <f>IF([1]GENOTYPY!F213=140,"A",IF([1]GENOTYPY!F213=142,"B",IF([1]GENOTYPY!F213=160,"C",IF([1]GENOTYPY!F213=162,"D","."))))</f>
        <v>C</v>
      </c>
      <c r="G112" s="26" t="str">
        <f>IF([1]GENOTYPY!G213=134,"A",IF([1]GENOTYPY!G213=149,"B","."))</f>
        <v>A</v>
      </c>
      <c r="H112" s="26" t="str">
        <f>IF([1]GENOTYPY!H213=134,"A",IF([1]GENOTYPY!H213=149,"B","."))</f>
        <v>A</v>
      </c>
      <c r="I112" s="26" t="str">
        <f>IF([1]GENOTYPY!I213=103,"A",IF([1]GENOTYPY!I213=107,"B",IF([1]GENOTYPY!I213=140,"C",IF([1]GENOTYPY!I213=141,"D","."))))</f>
        <v>B</v>
      </c>
      <c r="J112" s="26" t="str">
        <f>IF([1]GENOTYPY!J213=103,"A",IF([1]GENOTYPY!J213=107,"B",IF([1]GENOTYPY!J213=140,"C",IF([1]GENOTYPY!J213=141,"D","."))))</f>
        <v>C</v>
      </c>
      <c r="K112" s="26" t="str">
        <f>IF([1]GENOTYPY!K213=207,"A",IF([1]GENOTYPY!K213=215,"B","."))</f>
        <v>A</v>
      </c>
      <c r="L112" s="26" t="str">
        <f>IF([1]GENOTYPY!L213=207,"A",IF([1]GENOTYPY!L213=215,"B","."))</f>
        <v>A</v>
      </c>
      <c r="M112" s="26" t="str">
        <f>IF([1]GENOTYPY!M213=176,"A",IF([1]GENOTYPY!M213=178,"B","."))</f>
        <v>A</v>
      </c>
      <c r="N112" s="26" t="str">
        <f>IF([1]GENOTYPY!N213=176,"A",IF([1]GENOTYPY!N213=178,"B","."))</f>
        <v>B</v>
      </c>
      <c r="O112" s="26" t="str">
        <f>IF([1]GENOTYPY!O213=109,"A",IF([1]GENOTYPY!O213=111,"B","."))</f>
        <v>A</v>
      </c>
      <c r="P112" s="26" t="str">
        <f>IF([1]GENOTYPY!P213=109,"A",IF([1]GENOTYPY!P213=111,"B","."))</f>
        <v>A</v>
      </c>
      <c r="Q112" s="26" t="str">
        <f>IF([2]Arkusz1!A64=145,"A",IF([2]Arkusz1!A64=147,"B",IF([2]Arkusz1!A64=150,"C",IF([2]Arkusz1!A64=152,"D","."))))</f>
        <v>B</v>
      </c>
      <c r="R112" s="26" t="str">
        <f>IF([2]Arkusz1!B64=145,"A",IF([2]Arkusz1!B64=147,"B",IF([2]Arkusz1!B64=150,"C",IF([2]Arkusz1!B64=152,"D","."))))</f>
        <v>B</v>
      </c>
      <c r="S112" s="26" t="str">
        <f>IF([2]Arkusz1!C64=207,"A",IF([2]Arkusz1!C64=209,"B",IF([2]Arkusz1!C64=211,"C",".")))</f>
        <v>A</v>
      </c>
      <c r="T112" s="26" t="str">
        <f>IF([2]Arkusz1!D64=207,"A",IF([2]Arkusz1!D64=209,"B",IF([2]Arkusz1!D64=211,"C",".")))</f>
        <v>A</v>
      </c>
      <c r="U112" s="26" t="str">
        <f>IF([2]Arkusz1!E64=150,"A",IF([2]Arkusz1!E64=152,"B","."))</f>
        <v>B</v>
      </c>
      <c r="V112" s="26" t="str">
        <f>IF([2]Arkusz1!F64=150,"A",IF([2]Arkusz1!F64=152,"B","."))</f>
        <v>B</v>
      </c>
    </row>
    <row r="113" spans="1:22">
      <c r="A113" s="15" t="s">
        <v>675</v>
      </c>
      <c r="B113" s="15" t="s">
        <v>313</v>
      </c>
      <c r="C113" s="15" t="str">
        <f>IF([1]GENOTYPY!C214=177,"A",IF([1]GENOTYPY!C214=179,"B","."))</f>
        <v>A</v>
      </c>
      <c r="D113" s="15" t="str">
        <f>IF([1]GENOTYPY!D214=177,"A",IF([1]GENOTYPY!D214=179,"B","."))</f>
        <v>B</v>
      </c>
      <c r="E113" s="26" t="str">
        <f>IF([1]GENOTYPY!E214=140,"A",IF([1]GENOTYPY!E214=142,"B",IF([1]GENOTYPY!E214=160,"C",IF([1]GENOTYPY!E214=162,"D","."))))</f>
        <v>A</v>
      </c>
      <c r="F113" s="26" t="str">
        <f>IF([1]GENOTYPY!F214=140,"A",IF([1]GENOTYPY!F214=142,"B",IF([1]GENOTYPY!F214=160,"C",IF([1]GENOTYPY!F214=162,"D","."))))</f>
        <v>A</v>
      </c>
      <c r="G113" s="26" t="str">
        <f>IF([1]GENOTYPY!G214=134,"A",IF([1]GENOTYPY!G214=149,"B","."))</f>
        <v>A</v>
      </c>
      <c r="H113" s="26" t="str">
        <f>IF([1]GENOTYPY!H214=134,"A",IF([1]GENOTYPY!H214=149,"B","."))</f>
        <v>B</v>
      </c>
      <c r="I113" s="26" t="str">
        <f>IF([1]GENOTYPY!I214=103,"A",IF([1]GENOTYPY!I214=107,"B",IF([1]GENOTYPY!I214=140,"C",IF([1]GENOTYPY!I214=141,"D","."))))</f>
        <v>B</v>
      </c>
      <c r="J113" s="26" t="str">
        <f>IF([1]GENOTYPY!J214=103,"A",IF([1]GENOTYPY!J214=107,"B",IF([1]GENOTYPY!J214=140,"C",IF([1]GENOTYPY!J214=141,"D","."))))</f>
        <v>B</v>
      </c>
      <c r="K113" s="26" t="str">
        <f>IF([1]GENOTYPY!K214=207,"A",IF([1]GENOTYPY!K214=215,"B","."))</f>
        <v>B</v>
      </c>
      <c r="L113" s="26" t="str">
        <f>IF([1]GENOTYPY!L214=207,"A",IF([1]GENOTYPY!L214=215,"B","."))</f>
        <v>B</v>
      </c>
      <c r="M113" s="26" t="str">
        <f>IF([1]GENOTYPY!M214=176,"A",IF([1]GENOTYPY!M214=178,"B","."))</f>
        <v>A</v>
      </c>
      <c r="N113" s="26" t="str">
        <f>IF([1]GENOTYPY!N214=176,"A",IF([1]GENOTYPY!N214=178,"B","."))</f>
        <v>B</v>
      </c>
      <c r="O113" s="26" t="str">
        <f>IF([1]GENOTYPY!O214=109,"A",IF([1]GENOTYPY!O214=111,"B","."))</f>
        <v>B</v>
      </c>
      <c r="P113" s="26" t="str">
        <f>IF([1]GENOTYPY!P214=109,"A",IF([1]GENOTYPY!P214=111,"B","."))</f>
        <v>B</v>
      </c>
      <c r="Q113" s="26" t="str">
        <f>IF([2]Arkusz1!A65=145,"A",IF([2]Arkusz1!A65=147,"B",IF([2]Arkusz1!A65=150,"C",IF([2]Arkusz1!A65=152,"D","."))))</f>
        <v>B</v>
      </c>
      <c r="R113" s="26" t="str">
        <f>IF([2]Arkusz1!B65=145,"A",IF([2]Arkusz1!B65=147,"B",IF([2]Arkusz1!B65=150,"C",IF([2]Arkusz1!B65=152,"D","."))))</f>
        <v>B</v>
      </c>
      <c r="S113" s="26" t="str">
        <f>IF([2]Arkusz1!C65=207,"A",IF([2]Arkusz1!C65=209,"B",IF([2]Arkusz1!C65=211,"C",".")))</f>
        <v>B</v>
      </c>
      <c r="T113" s="26" t="str">
        <f>IF([2]Arkusz1!D65=207,"A",IF([2]Arkusz1!D65=209,"B",IF([2]Arkusz1!D65=211,"C",".")))</f>
        <v>C</v>
      </c>
      <c r="U113" s="26" t="str">
        <f>IF([2]Arkusz1!E65=150,"A",IF([2]Arkusz1!E65=152,"B","."))</f>
        <v>B</v>
      </c>
      <c r="V113" s="26" t="str">
        <f>IF([2]Arkusz1!F65=150,"A",IF([2]Arkusz1!F65=152,"B","."))</f>
        <v>B</v>
      </c>
    </row>
    <row r="114" spans="1:22">
      <c r="A114" s="15" t="s">
        <v>545</v>
      </c>
      <c r="B114" s="15" t="s">
        <v>313</v>
      </c>
      <c r="C114" s="15" t="str">
        <f>IF([1]GENOTYPY!C215=177,"A",IF([1]GENOTYPY!C215=179,"B","."))</f>
        <v>A</v>
      </c>
      <c r="D114" s="15" t="str">
        <f>IF([1]GENOTYPY!D215=177,"A",IF([1]GENOTYPY!D215=179,"B","."))</f>
        <v>A</v>
      </c>
      <c r="E114" s="26" t="str">
        <f>IF([1]GENOTYPY!E215=140,"A",IF([1]GENOTYPY!E215=142,"B",IF([1]GENOTYPY!E215=160,"C",IF([1]GENOTYPY!E215=162,"D","."))))</f>
        <v>B</v>
      </c>
      <c r="F114" s="26" t="str">
        <f>IF([1]GENOTYPY!F215=140,"A",IF([1]GENOTYPY!F215=142,"B",IF([1]GENOTYPY!F215=160,"C",IF([1]GENOTYPY!F215=162,"D","."))))</f>
        <v>B</v>
      </c>
      <c r="G114" s="26" t="str">
        <f>IF([1]GENOTYPY!G215=134,"A",IF([1]GENOTYPY!G215=149,"B","."))</f>
        <v>A</v>
      </c>
      <c r="H114" s="26" t="str">
        <f>IF([1]GENOTYPY!H215=134,"A",IF([1]GENOTYPY!H215=149,"B","."))</f>
        <v>A</v>
      </c>
      <c r="I114" s="26" t="str">
        <f>IF([1]GENOTYPY!I215=103,"A",IF([1]GENOTYPY!I215=107,"B",IF([1]GENOTYPY!I215=140,"C",IF([1]GENOTYPY!I215=141,"D","."))))</f>
        <v>B</v>
      </c>
      <c r="J114" s="26" t="str">
        <f>IF([1]GENOTYPY!J215=103,"A",IF([1]GENOTYPY!J215=107,"B",IF([1]GENOTYPY!J215=140,"C",IF([1]GENOTYPY!J215=141,"D","."))))</f>
        <v>B</v>
      </c>
      <c r="K114" s="26" t="str">
        <f>IF([1]GENOTYPY!K215=207,"A",IF([1]GENOTYPY!K215=215,"B","."))</f>
        <v>B</v>
      </c>
      <c r="L114" s="26" t="str">
        <f>IF([1]GENOTYPY!L215=207,"A",IF([1]GENOTYPY!L215=215,"B","."))</f>
        <v>B</v>
      </c>
      <c r="M114" s="26" t="str">
        <f>IF([1]GENOTYPY!M215=176,"A",IF([1]GENOTYPY!M215=178,"B","."))</f>
        <v>A</v>
      </c>
      <c r="N114" s="26" t="str">
        <f>IF([1]GENOTYPY!N215=176,"A",IF([1]GENOTYPY!N215=178,"B","."))</f>
        <v>A</v>
      </c>
      <c r="O114" s="26" t="str">
        <f>IF([1]GENOTYPY!O215=109,"A",IF([1]GENOTYPY!O215=111,"B","."))</f>
        <v>A</v>
      </c>
      <c r="P114" s="26" t="str">
        <f>IF([1]GENOTYPY!P215=109,"A",IF([1]GENOTYPY!P215=111,"B","."))</f>
        <v>A</v>
      </c>
      <c r="Q114" s="26" t="str">
        <f>IF([2]Arkusz1!A66=145,"A",IF([2]Arkusz1!A66=147,"B",IF([2]Arkusz1!A66=150,"C",IF([2]Arkusz1!A66=152,"D","."))))</f>
        <v>B</v>
      </c>
      <c r="R114" s="26" t="str">
        <f>IF([2]Arkusz1!B66=145,"A",IF([2]Arkusz1!B66=147,"B",IF([2]Arkusz1!B66=150,"C",IF([2]Arkusz1!B66=152,"D","."))))</f>
        <v>B</v>
      </c>
      <c r="S114" s="26" t="str">
        <f>IF([2]Arkusz1!C66=207,"A",IF([2]Arkusz1!C66=209,"B",IF([2]Arkusz1!C66=211,"C",".")))</f>
        <v>A</v>
      </c>
      <c r="T114" s="26" t="str">
        <f>IF([2]Arkusz1!D66=207,"A",IF([2]Arkusz1!D66=209,"B",IF([2]Arkusz1!D66=211,"C",".")))</f>
        <v>B</v>
      </c>
      <c r="U114" s="26" t="str">
        <f>IF([2]Arkusz1!E66=150,"A",IF([2]Arkusz1!E66=152,"B","."))</f>
        <v>B</v>
      </c>
      <c r="V114" s="26" t="str">
        <f>IF([2]Arkusz1!F66=150,"A",IF([2]Arkusz1!F66=152,"B","."))</f>
        <v>B</v>
      </c>
    </row>
    <row r="115" spans="1:22">
      <c r="A115" s="15" t="s">
        <v>581</v>
      </c>
      <c r="B115" s="15" t="s">
        <v>313</v>
      </c>
      <c r="C115" s="15" t="str">
        <f>IF([1]GENOTYPY!C217=177,"A",IF([1]GENOTYPY!C217=179,"B","."))</f>
        <v>A</v>
      </c>
      <c r="D115" s="15" t="str">
        <f>IF([1]GENOTYPY!D217=177,"A",IF([1]GENOTYPY!D217=179,"B","."))</f>
        <v>A</v>
      </c>
      <c r="E115" s="26" t="str">
        <f>IF([1]GENOTYPY!E217=140,"A",IF([1]GENOTYPY!E217=142,"B",IF([1]GENOTYPY!E217=160,"C",IF([1]GENOTYPY!E217=162,"D","."))))</f>
        <v>B</v>
      </c>
      <c r="F115" s="26" t="str">
        <f>IF([1]GENOTYPY!F217=140,"A",IF([1]GENOTYPY!F217=142,"B",IF([1]GENOTYPY!F217=160,"C",IF([1]GENOTYPY!F217=162,"D","."))))</f>
        <v>B</v>
      </c>
      <c r="G115" s="26" t="str">
        <f>IF([1]GENOTYPY!G217=134,"A",IF([1]GENOTYPY!G217=149,"B","."))</f>
        <v>A</v>
      </c>
      <c r="H115" s="26" t="str">
        <f>IF([1]GENOTYPY!H217=134,"A",IF([1]GENOTYPY!H217=149,"B","."))</f>
        <v>B</v>
      </c>
      <c r="I115" s="26" t="str">
        <f>IF([1]GENOTYPY!I217=103,"A",IF([1]GENOTYPY!I217=107,"B",IF([1]GENOTYPY!I217=140,"C",IF([1]GENOTYPY!I217=141,"D","."))))</f>
        <v>B</v>
      </c>
      <c r="J115" s="26" t="str">
        <f>IF([1]GENOTYPY!J217=103,"A",IF([1]GENOTYPY!J217=107,"B",IF([1]GENOTYPY!J217=140,"C",IF([1]GENOTYPY!J217=141,"D","."))))</f>
        <v>D</v>
      </c>
      <c r="K115" s="26" t="str">
        <f>IF([1]GENOTYPY!K217=207,"A",IF([1]GENOTYPY!K217=215,"B","."))</f>
        <v>.</v>
      </c>
      <c r="L115" s="26" t="str">
        <f>IF([1]GENOTYPY!L217=207,"A",IF([1]GENOTYPY!L217=215,"B","."))</f>
        <v>.</v>
      </c>
      <c r="M115" s="26" t="str">
        <f>IF([1]GENOTYPY!M217=176,"A",IF([1]GENOTYPY!M217=178,"B","."))</f>
        <v>A</v>
      </c>
      <c r="N115" s="26" t="str">
        <f>IF([1]GENOTYPY!N217=176,"A",IF([1]GENOTYPY!N217=178,"B","."))</f>
        <v>A</v>
      </c>
      <c r="O115" s="26" t="str">
        <f>IF([1]GENOTYPY!O217=109,"A",IF([1]GENOTYPY!O217=111,"B","."))</f>
        <v>A</v>
      </c>
      <c r="P115" s="26" t="str">
        <f>IF([1]GENOTYPY!P217=109,"A",IF([1]GENOTYPY!P217=111,"B","."))</f>
        <v>A</v>
      </c>
      <c r="Q115" s="26" t="str">
        <f>IF([2]Arkusz1!A68=145,"A",IF([2]Arkusz1!A68=147,"B",IF([2]Arkusz1!A68=150,"C",IF([2]Arkusz1!A68=152,"D","."))))</f>
        <v>B</v>
      </c>
      <c r="R115" s="26" t="str">
        <f>IF([2]Arkusz1!B68=145,"A",IF([2]Arkusz1!B68=147,"B",IF([2]Arkusz1!B68=150,"C",IF([2]Arkusz1!B68=152,"D","."))))</f>
        <v>B</v>
      </c>
      <c r="S115" s="26" t="str">
        <f>IF([2]Arkusz1!C68=207,"A",IF([2]Arkusz1!C68=209,"B",IF([2]Arkusz1!C68=211,"C",".")))</f>
        <v>B</v>
      </c>
      <c r="T115" s="26" t="str">
        <f>IF([2]Arkusz1!D68=207,"A",IF([2]Arkusz1!D68=209,"B",IF([2]Arkusz1!D68=211,"C",".")))</f>
        <v>B</v>
      </c>
      <c r="U115" s="26" t="str">
        <f>IF([2]Arkusz1!E68=150,"A",IF([2]Arkusz1!E68=152,"B","."))</f>
        <v>B</v>
      </c>
      <c r="V115" s="26" t="str">
        <f>IF([2]Arkusz1!F68=150,"A",IF([2]Arkusz1!F68=152,"B","."))</f>
        <v>B</v>
      </c>
    </row>
    <row r="116" spans="1:22">
      <c r="A116" s="15" t="s">
        <v>751</v>
      </c>
      <c r="B116" s="15" t="s">
        <v>313</v>
      </c>
      <c r="C116" s="15" t="str">
        <f>IF([1]GENOTYPY!C218=177,"A",IF([1]GENOTYPY!C218=179,"B","."))</f>
        <v>A</v>
      </c>
      <c r="D116" s="15" t="str">
        <f>IF([1]GENOTYPY!D218=177,"A",IF([1]GENOTYPY!D218=179,"B","."))</f>
        <v>B</v>
      </c>
      <c r="E116" s="26" t="str">
        <f>IF([1]GENOTYPY!E218=140,"A",IF([1]GENOTYPY!E218=142,"B",IF([1]GENOTYPY!E218=160,"C",IF([1]GENOTYPY!E218=162,"D","."))))</f>
        <v>B</v>
      </c>
      <c r="F116" s="26" t="str">
        <f>IF([1]GENOTYPY!F218=140,"A",IF([1]GENOTYPY!F218=142,"B",IF([1]GENOTYPY!F218=160,"C",IF([1]GENOTYPY!F218=162,"D","."))))</f>
        <v>B</v>
      </c>
      <c r="G116" s="26" t="str">
        <f>IF([1]GENOTYPY!G218=134,"A",IF([1]GENOTYPY!G218=149,"B","."))</f>
        <v>A</v>
      </c>
      <c r="H116" s="26" t="str">
        <f>IF([1]GENOTYPY!H218=134,"A",IF([1]GENOTYPY!H218=149,"B","."))</f>
        <v>A</v>
      </c>
      <c r="I116" s="26" t="str">
        <f>IF([1]GENOTYPY!I218=103,"A",IF([1]GENOTYPY!I218=107,"B",IF([1]GENOTYPY!I218=140,"C",IF([1]GENOTYPY!I218=141,"D","."))))</f>
        <v>B</v>
      </c>
      <c r="J116" s="26" t="str">
        <f>IF([1]GENOTYPY!J218=103,"A",IF([1]GENOTYPY!J218=107,"B",IF([1]GENOTYPY!J218=140,"C",IF([1]GENOTYPY!J218=141,"D","."))))</f>
        <v>D</v>
      </c>
      <c r="K116" s="26" t="str">
        <f>IF([1]GENOTYPY!K218=207,"A",IF([1]GENOTYPY!K218=215,"B","."))</f>
        <v>B</v>
      </c>
      <c r="L116" s="26" t="str">
        <f>IF([1]GENOTYPY!L218=207,"A",IF([1]GENOTYPY!L218=215,"B","."))</f>
        <v>B</v>
      </c>
      <c r="M116" s="26" t="str">
        <f>IF([1]GENOTYPY!M218=176,"A",IF([1]GENOTYPY!M218=178,"B","."))</f>
        <v>A</v>
      </c>
      <c r="N116" s="26" t="str">
        <f>IF([1]GENOTYPY!N218=176,"A",IF([1]GENOTYPY!N218=178,"B","."))</f>
        <v>B</v>
      </c>
      <c r="O116" s="26" t="str">
        <f>IF([1]GENOTYPY!O218=109,"A",IF([1]GENOTYPY!O218=111,"B","."))</f>
        <v>B</v>
      </c>
      <c r="P116" s="26" t="str">
        <f>IF([1]GENOTYPY!P218=109,"A",IF([1]GENOTYPY!P218=111,"B","."))</f>
        <v>B</v>
      </c>
      <c r="Q116" s="26" t="str">
        <f>IF([2]Arkusz1!A69=145,"A",IF([2]Arkusz1!A69=147,"B",IF([2]Arkusz1!A69=150,"C",IF([2]Arkusz1!A69=152,"D","."))))</f>
        <v>A</v>
      </c>
      <c r="R116" s="26" t="str">
        <f>IF([2]Arkusz1!B69=145,"A",IF([2]Arkusz1!B69=147,"B",IF([2]Arkusz1!B69=150,"C",IF([2]Arkusz1!B69=152,"D","."))))</f>
        <v>B</v>
      </c>
      <c r="S116" s="26" t="str">
        <f>IF([2]Arkusz1!C69=207,"A",IF([2]Arkusz1!C69=209,"B",IF([2]Arkusz1!C69=211,"C",".")))</f>
        <v>A</v>
      </c>
      <c r="T116" s="26" t="str">
        <f>IF([2]Arkusz1!D69=207,"A",IF([2]Arkusz1!D69=209,"B",IF([2]Arkusz1!D69=211,"C",".")))</f>
        <v>B</v>
      </c>
      <c r="U116" s="26" t="str">
        <f>IF([2]Arkusz1!E69=150,"A",IF([2]Arkusz1!E69=152,"B","."))</f>
        <v>A</v>
      </c>
      <c r="V116" s="26" t="str">
        <f>IF([2]Arkusz1!F69=150,"A",IF([2]Arkusz1!F69=152,"B","."))</f>
        <v>B</v>
      </c>
    </row>
    <row r="117" spans="1:22">
      <c r="A117" s="25" t="s">
        <v>527</v>
      </c>
      <c r="B117" s="15" t="s">
        <v>313</v>
      </c>
      <c r="C117" s="15"/>
      <c r="D117" s="25" t="s">
        <v>466</v>
      </c>
      <c r="E117" s="25" t="s">
        <v>466</v>
      </c>
      <c r="F117" s="25" t="s">
        <v>467</v>
      </c>
      <c r="G117" s="25" t="s">
        <v>467</v>
      </c>
      <c r="H117" s="25" t="s">
        <v>467</v>
      </c>
      <c r="I117" s="25" t="s">
        <v>466</v>
      </c>
      <c r="J117" s="25" t="s">
        <v>466</v>
      </c>
      <c r="K117" s="25" t="s">
        <v>466</v>
      </c>
      <c r="L117" s="25" t="s">
        <v>466</v>
      </c>
      <c r="M117" s="25" t="s">
        <v>466</v>
      </c>
      <c r="N117" s="25" t="s">
        <v>466</v>
      </c>
      <c r="O117" s="25" t="s">
        <v>466</v>
      </c>
      <c r="P117" s="25" t="s">
        <v>466</v>
      </c>
      <c r="Q117" s="25" t="s">
        <v>466</v>
      </c>
      <c r="R117" s="25" t="s">
        <v>466</v>
      </c>
      <c r="S117" s="25" t="s">
        <v>466</v>
      </c>
      <c r="T117" s="25" t="s">
        <v>467</v>
      </c>
      <c r="U117" s="25" t="s">
        <v>467</v>
      </c>
      <c r="V117" s="25" t="s">
        <v>466</v>
      </c>
    </row>
    <row r="118" spans="1:22">
      <c r="A118" s="15" t="s">
        <v>768</v>
      </c>
      <c r="B118" s="15" t="s">
        <v>313</v>
      </c>
      <c r="C118" s="15" t="str">
        <f>IF([1]GENOTYPY!C220=177,"A",IF([1]GENOTYPY!C220=179,"B","."))</f>
        <v>A</v>
      </c>
      <c r="D118" s="15" t="str">
        <f>IF([1]GENOTYPY!D220=177,"A",IF([1]GENOTYPY!D220=179,"B","."))</f>
        <v>B</v>
      </c>
      <c r="E118" s="26" t="str">
        <f>IF([1]GENOTYPY!E220=140,"A",IF([1]GENOTYPY!E220=142,"B",IF([1]GENOTYPY!E220=160,"C",IF([1]GENOTYPY!E220=162,"D","."))))</f>
        <v>B</v>
      </c>
      <c r="F118" s="26" t="str">
        <f>IF([1]GENOTYPY!F220=140,"A",IF([1]GENOTYPY!F220=142,"B",IF([1]GENOTYPY!F220=160,"C",IF([1]GENOTYPY!F220=162,"D","."))))</f>
        <v>B</v>
      </c>
      <c r="G118" s="26" t="str">
        <f>IF([1]GENOTYPY!G220=134,"A",IF([1]GENOTYPY!G220=149,"B","."))</f>
        <v>A</v>
      </c>
      <c r="H118" s="26" t="str">
        <f>IF([1]GENOTYPY!H220=134,"A",IF([1]GENOTYPY!H220=149,"B","."))</f>
        <v>B</v>
      </c>
      <c r="I118" s="26" t="str">
        <f>IF([1]GENOTYPY!I220=103,"A",IF([1]GENOTYPY!I220=107,"B",IF([1]GENOTYPY!I220=140,"C",IF([1]GENOTYPY!I220=141,"D","."))))</f>
        <v>B</v>
      </c>
      <c r="J118" s="26" t="str">
        <f>IF([1]GENOTYPY!J220=103,"A",IF([1]GENOTYPY!J220=107,"B",IF([1]GENOTYPY!J220=140,"C",IF([1]GENOTYPY!J220=141,"D","."))))</f>
        <v>B</v>
      </c>
      <c r="K118" s="26" t="str">
        <f>IF([1]GENOTYPY!K220=207,"A",IF([1]GENOTYPY!K220=215,"B","."))</f>
        <v>A</v>
      </c>
      <c r="L118" s="26" t="str">
        <f>IF([1]GENOTYPY!L220=207,"A",IF([1]GENOTYPY!L220=215,"B","."))</f>
        <v>B</v>
      </c>
      <c r="M118" s="26" t="str">
        <f>IF([1]GENOTYPY!M220=176,"A",IF([1]GENOTYPY!M220=178,"B","."))</f>
        <v>A</v>
      </c>
      <c r="N118" s="26" t="str">
        <f>IF([1]GENOTYPY!N220=176,"A",IF([1]GENOTYPY!N220=178,"B","."))</f>
        <v>B</v>
      </c>
      <c r="O118" s="26" t="str">
        <f>IF([1]GENOTYPY!O220=109,"A",IF([1]GENOTYPY!O220=111,"B","."))</f>
        <v>B</v>
      </c>
      <c r="P118" s="26" t="str">
        <f>IF([1]GENOTYPY!P220=109,"A",IF([1]GENOTYPY!P220=111,"B","."))</f>
        <v>B</v>
      </c>
      <c r="Q118" s="26" t="str">
        <f>IF([2]Arkusz1!A71=145,"A",IF([2]Arkusz1!A71=147,"B",IF([2]Arkusz1!A71=150,"C",IF([2]Arkusz1!A71=152,"D","."))))</f>
        <v>A</v>
      </c>
      <c r="R118" s="26" t="str">
        <f>IF([2]Arkusz1!B71=145,"A",IF([2]Arkusz1!B71=147,"B",IF([2]Arkusz1!B71=150,"C",IF([2]Arkusz1!B71=152,"D","."))))</f>
        <v>A</v>
      </c>
      <c r="S118" s="26" t="str">
        <f>IF([2]Arkusz1!C71=207,"A",IF([2]Arkusz1!C71=209,"B",IF([2]Arkusz1!C71=211,"C",".")))</f>
        <v>A</v>
      </c>
      <c r="T118" s="26" t="str">
        <f>IF([2]Arkusz1!D71=207,"A",IF([2]Arkusz1!D71=209,"B",IF([2]Arkusz1!D71=211,"C",".")))</f>
        <v>C</v>
      </c>
      <c r="U118" s="26" t="str">
        <f>IF([2]Arkusz1!E71=150,"A",IF([2]Arkusz1!E71=152,"B","."))</f>
        <v>A</v>
      </c>
      <c r="V118" s="26" t="str">
        <f>IF([2]Arkusz1!F71=150,"A",IF([2]Arkusz1!F71=152,"B","."))</f>
        <v>B</v>
      </c>
    </row>
    <row r="119" spans="1:22">
      <c r="A119" s="15" t="s">
        <v>787</v>
      </c>
      <c r="B119" s="15" t="s">
        <v>313</v>
      </c>
      <c r="C119" s="15" t="str">
        <f>IF([1]GENOTYPY!C224=177,"A",IF([1]GENOTYPY!C224=179,"B","."))</f>
        <v>A</v>
      </c>
      <c r="D119" s="15" t="str">
        <f>IF([1]GENOTYPY!D224=177,"A",IF([1]GENOTYPY!D224=179,"B","."))</f>
        <v>B</v>
      </c>
      <c r="E119" s="26" t="str">
        <f>IF([1]GENOTYPY!E224=140,"A",IF([1]GENOTYPY!E224=142,"B",IF([1]GENOTYPY!E224=160,"C",IF([1]GENOTYPY!E224=162,"D","."))))</f>
        <v>B</v>
      </c>
      <c r="F119" s="26" t="str">
        <f>IF([1]GENOTYPY!F224=140,"A",IF([1]GENOTYPY!F224=142,"B",IF([1]GENOTYPY!F224=160,"C",IF([1]GENOTYPY!F224=162,"D","."))))</f>
        <v>B</v>
      </c>
      <c r="G119" s="26" t="str">
        <f>IF([1]GENOTYPY!G224=134,"A",IF([1]GENOTYPY!G224=149,"B","."))</f>
        <v>A</v>
      </c>
      <c r="H119" s="26" t="str">
        <f>IF([1]GENOTYPY!H224=134,"A",IF([1]GENOTYPY!H224=149,"B","."))</f>
        <v>B</v>
      </c>
      <c r="I119" s="26" t="str">
        <f>IF([1]GENOTYPY!I224=103,"A",IF([1]GENOTYPY!I224=107,"B",IF([1]GENOTYPY!I224=140,"C",IF([1]GENOTYPY!I224=141,"D","."))))</f>
        <v>B</v>
      </c>
      <c r="J119" s="26" t="str">
        <f>IF([1]GENOTYPY!J224=103,"A",IF([1]GENOTYPY!J224=107,"B",IF([1]GENOTYPY!J224=140,"C",IF([1]GENOTYPY!J224=141,"D","."))))</f>
        <v>D</v>
      </c>
      <c r="K119" s="26" t="str">
        <f>IF([1]GENOTYPY!K224=207,"A",IF([1]GENOTYPY!K224=215,"B","."))</f>
        <v>A</v>
      </c>
      <c r="L119" s="26" t="str">
        <f>IF([1]GENOTYPY!L224=207,"A",IF([1]GENOTYPY!L224=215,"B","."))</f>
        <v>B</v>
      </c>
      <c r="M119" s="26" t="str">
        <f>IF([1]GENOTYPY!M224=176,"A",IF([1]GENOTYPY!M224=178,"B","."))</f>
        <v>A</v>
      </c>
      <c r="N119" s="26" t="str">
        <f>IF([1]GENOTYPY!N224=176,"A",IF([1]GENOTYPY!N224=178,"B","."))</f>
        <v>B</v>
      </c>
      <c r="O119" s="26" t="str">
        <f>IF([1]GENOTYPY!O224=109,"A",IF([1]GENOTYPY!O224=111,"B","."))</f>
        <v>B</v>
      </c>
      <c r="P119" s="26" t="str">
        <f>IF([1]GENOTYPY!P224=109,"A",IF([1]GENOTYPY!P224=111,"B","."))</f>
        <v>B</v>
      </c>
      <c r="Q119" s="26" t="str">
        <f>IF([2]Arkusz1!A75=145,"A",IF([2]Arkusz1!A75=147,"B",IF([2]Arkusz1!A75=150,"C",IF([2]Arkusz1!A75=152,"D","."))))</f>
        <v>B</v>
      </c>
      <c r="R119" s="26" t="str">
        <f>IF([2]Arkusz1!B75=145,"A",IF([2]Arkusz1!B75=147,"B",IF([2]Arkusz1!B75=150,"C",IF([2]Arkusz1!B75=152,"D","."))))</f>
        <v>B</v>
      </c>
      <c r="S119" s="26" t="str">
        <f>IF([2]Arkusz1!C75=207,"A",IF([2]Arkusz1!C75=209,"B",IF([2]Arkusz1!C75=211,"C",".")))</f>
        <v>C</v>
      </c>
      <c r="T119" s="26" t="str">
        <f>IF([2]Arkusz1!D75=207,"A",IF([2]Arkusz1!D75=209,"B",IF([2]Arkusz1!D75=211,"C",".")))</f>
        <v>C</v>
      </c>
      <c r="U119" s="26" t="str">
        <f>IF([2]Arkusz1!E75=150,"A",IF([2]Arkusz1!E75=152,"B","."))</f>
        <v>B</v>
      </c>
      <c r="V119" s="26" t="str">
        <f>IF([2]Arkusz1!F75=150,"A",IF([2]Arkusz1!F75=152,"B","."))</f>
        <v>B</v>
      </c>
    </row>
    <row r="120" spans="1:22">
      <c r="A120" s="15" t="s">
        <v>560</v>
      </c>
      <c r="B120" s="15" t="s">
        <v>313</v>
      </c>
      <c r="C120" s="15" t="str">
        <f>IF([1]GENOTYPY!C226=177,"A",IF([1]GENOTYPY!C226=179,"B","."))</f>
        <v>A</v>
      </c>
      <c r="D120" s="15" t="str">
        <f>IF([1]GENOTYPY!D226=177,"A",IF([1]GENOTYPY!D226=179,"B","."))</f>
        <v>A</v>
      </c>
      <c r="E120" s="26" t="str">
        <f>IF([1]GENOTYPY!E226=140,"A",IF([1]GENOTYPY!E226=142,"B",IF([1]GENOTYPY!E226=160,"C",IF([1]GENOTYPY!E226=162,"D","."))))</f>
        <v>B</v>
      </c>
      <c r="F120" s="26" t="str">
        <f>IF([1]GENOTYPY!F226=140,"A",IF([1]GENOTYPY!F226=142,"B",IF([1]GENOTYPY!F226=160,"C",IF([1]GENOTYPY!F226=162,"D","."))))</f>
        <v>B</v>
      </c>
      <c r="G120" s="26" t="str">
        <f>IF([1]GENOTYPY!G226=134,"A",IF([1]GENOTYPY!G226=149,"B","."))</f>
        <v>A</v>
      </c>
      <c r="H120" s="26" t="str">
        <f>IF([1]GENOTYPY!H226=134,"A",IF([1]GENOTYPY!H226=149,"B","."))</f>
        <v>A</v>
      </c>
      <c r="I120" s="26" t="str">
        <f>IF([1]GENOTYPY!I226=103,"A",IF([1]GENOTYPY!I226=107,"B",IF([1]GENOTYPY!I226=140,"C",IF([1]GENOTYPY!I226=141,"D","."))))</f>
        <v>B</v>
      </c>
      <c r="J120" s="26" t="str">
        <f>IF([1]GENOTYPY!J226=103,"A",IF([1]GENOTYPY!J226=107,"B",IF([1]GENOTYPY!J226=140,"C",IF([1]GENOTYPY!J226=141,"D","."))))</f>
        <v>D</v>
      </c>
      <c r="K120" s="26" t="str">
        <f>IF([1]GENOTYPY!K226=207,"A",IF([1]GENOTYPY!K226=215,"B","."))</f>
        <v>B</v>
      </c>
      <c r="L120" s="26" t="str">
        <f>IF([1]GENOTYPY!L226=207,"A",IF([1]GENOTYPY!L226=215,"B","."))</f>
        <v>B</v>
      </c>
      <c r="M120" s="26" t="str">
        <f>IF([1]GENOTYPY!M226=176,"A",IF([1]GENOTYPY!M226=178,"B","."))</f>
        <v>A</v>
      </c>
      <c r="N120" s="26" t="str">
        <f>IF([1]GENOTYPY!N226=176,"A",IF([1]GENOTYPY!N226=178,"B","."))</f>
        <v>A</v>
      </c>
      <c r="O120" s="26" t="str">
        <f>IF([1]GENOTYPY!O226=109,"A",IF([1]GENOTYPY!O226=111,"B","."))</f>
        <v>A</v>
      </c>
      <c r="P120" s="26" t="str">
        <f>IF([1]GENOTYPY!P226=109,"A",IF([1]GENOTYPY!P226=111,"B","."))</f>
        <v>B</v>
      </c>
      <c r="Q120" s="26" t="str">
        <f>IF([2]Arkusz1!A77=145,"A",IF([2]Arkusz1!A77=147,"B",IF([2]Arkusz1!A77=150,"C",IF([2]Arkusz1!A77=152,"D","."))))</f>
        <v>B</v>
      </c>
      <c r="R120" s="26" t="str">
        <f>IF([2]Arkusz1!B77=145,"A",IF([2]Arkusz1!B77=147,"B",IF([2]Arkusz1!B77=150,"C",IF([2]Arkusz1!B77=152,"D","."))))</f>
        <v>B</v>
      </c>
      <c r="S120" s="26" t="str">
        <f>IF([2]Arkusz1!C77=207,"A",IF([2]Arkusz1!C77=209,"B",IF([2]Arkusz1!C77=211,"C",".")))</f>
        <v>A</v>
      </c>
      <c r="T120" s="26" t="str">
        <f>IF([2]Arkusz1!D77=207,"A",IF([2]Arkusz1!D77=209,"B",IF([2]Arkusz1!D77=211,"C",".")))</f>
        <v>B</v>
      </c>
      <c r="U120" s="26" t="str">
        <f>IF([2]Arkusz1!E77=150,"A",IF([2]Arkusz1!E77=152,"B","."))</f>
        <v>B</v>
      </c>
      <c r="V120" s="26" t="str">
        <f>IF([2]Arkusz1!F77=150,"A",IF([2]Arkusz1!F77=152,"B","."))</f>
        <v>B</v>
      </c>
    </row>
    <row r="121" spans="1:22">
      <c r="A121" s="15" t="s">
        <v>810</v>
      </c>
      <c r="B121" s="15" t="s">
        <v>313</v>
      </c>
      <c r="C121" s="15" t="str">
        <f>IF([1]GENOTYPY!C227=177,"A",IF([1]GENOTYPY!C227=179,"B","."))</f>
        <v>A</v>
      </c>
      <c r="D121" s="15" t="str">
        <f>IF([1]GENOTYPY!D227=177,"A",IF([1]GENOTYPY!D227=179,"B","."))</f>
        <v>B</v>
      </c>
      <c r="E121" s="26" t="str">
        <f>IF([1]GENOTYPY!E227=140,"A",IF([1]GENOTYPY!E227=142,"B",IF([1]GENOTYPY!E227=160,"C",IF([1]GENOTYPY!E227=162,"D","."))))</f>
        <v>B</v>
      </c>
      <c r="F121" s="26" t="str">
        <f>IF([1]GENOTYPY!F227=140,"A",IF([1]GENOTYPY!F227=142,"B",IF([1]GENOTYPY!F227=160,"C",IF([1]GENOTYPY!F227=162,"D","."))))</f>
        <v>B</v>
      </c>
      <c r="G121" s="26" t="str">
        <f>IF([1]GENOTYPY!G227=134,"A",IF([1]GENOTYPY!G227=149,"B","."))</f>
        <v>B</v>
      </c>
      <c r="H121" s="26" t="str">
        <f>IF([1]GENOTYPY!H227=134,"A",IF([1]GENOTYPY!H227=149,"B","."))</f>
        <v>B</v>
      </c>
      <c r="I121" s="26" t="str">
        <f>IF([1]GENOTYPY!I227=103,"A",IF([1]GENOTYPY!I227=107,"B",IF([1]GENOTYPY!I227=140,"C",IF([1]GENOTYPY!I227=141,"D","."))))</f>
        <v>A</v>
      </c>
      <c r="J121" s="26" t="str">
        <f>IF([1]GENOTYPY!J227=103,"A",IF([1]GENOTYPY!J227=107,"B",IF([1]GENOTYPY!J227=140,"C",IF([1]GENOTYPY!J227=141,"D","."))))</f>
        <v>B</v>
      </c>
      <c r="K121" s="26" t="str">
        <f>IF([1]GENOTYPY!K227=207,"A",IF([1]GENOTYPY!K227=215,"B","."))</f>
        <v>B</v>
      </c>
      <c r="L121" s="26" t="str">
        <f>IF([1]GENOTYPY!L227=207,"A",IF([1]GENOTYPY!L227=215,"B","."))</f>
        <v>B</v>
      </c>
      <c r="M121" s="26" t="str">
        <f>IF([1]GENOTYPY!M227=176,"A",IF([1]GENOTYPY!M227=178,"B","."))</f>
        <v>A</v>
      </c>
      <c r="N121" s="26" t="str">
        <f>IF([1]GENOTYPY!N227=176,"A",IF([1]GENOTYPY!N227=178,"B","."))</f>
        <v>B</v>
      </c>
      <c r="O121" s="26" t="str">
        <f>IF([1]GENOTYPY!O227=109,"A",IF([1]GENOTYPY!O227=111,"B","."))</f>
        <v>B</v>
      </c>
      <c r="P121" s="26" t="str">
        <f>IF([1]GENOTYPY!P227=109,"A",IF([1]GENOTYPY!P227=111,"B","."))</f>
        <v>B</v>
      </c>
      <c r="Q121" s="26" t="str">
        <f>IF([2]Arkusz1!A78=145,"A",IF([2]Arkusz1!A78=147,"B",IF([2]Arkusz1!A78=150,"C",IF([2]Arkusz1!A78=152,"D","."))))</f>
        <v>B</v>
      </c>
      <c r="R121" s="26" t="str">
        <f>IF([2]Arkusz1!B78=145,"A",IF([2]Arkusz1!B78=147,"B",IF([2]Arkusz1!B78=150,"C",IF([2]Arkusz1!B78=152,"D","."))))</f>
        <v>D</v>
      </c>
      <c r="S121" s="26" t="str">
        <f>IF([2]Arkusz1!C78=207,"A",IF([2]Arkusz1!C78=209,"B",IF([2]Arkusz1!C78=211,"C",".")))</f>
        <v>A</v>
      </c>
      <c r="T121" s="26" t="str">
        <f>IF([2]Arkusz1!D78=207,"A",IF([2]Arkusz1!D78=209,"B",IF([2]Arkusz1!D78=211,"C",".")))</f>
        <v>B</v>
      </c>
      <c r="U121" s="26" t="str">
        <f>IF([2]Arkusz1!E78=150,"A",IF([2]Arkusz1!E78=152,"B","."))</f>
        <v>B</v>
      </c>
      <c r="V121" s="26" t="str">
        <f>IF([2]Arkusz1!F78=150,"A",IF([2]Arkusz1!F78=152,"B","."))</f>
        <v>B</v>
      </c>
    </row>
    <row r="122" spans="1:22">
      <c r="A122" s="15" t="s">
        <v>591</v>
      </c>
      <c r="B122" s="15" t="s">
        <v>313</v>
      </c>
      <c r="C122" s="15" t="str">
        <f>IF([1]GENOTYPY!C229=177,"A",IF([1]GENOTYPY!C229=179,"B","."))</f>
        <v>A</v>
      </c>
      <c r="D122" s="15" t="str">
        <f>IF([1]GENOTYPY!D229=177,"A",IF([1]GENOTYPY!D229=179,"B","."))</f>
        <v>A</v>
      </c>
      <c r="E122" s="26" t="str">
        <f>IF([1]GENOTYPY!E229=140,"A",IF([1]GENOTYPY!E229=142,"B",IF([1]GENOTYPY!E229=160,"C",IF([1]GENOTYPY!E229=162,"D","."))))</f>
        <v>B</v>
      </c>
      <c r="F122" s="26" t="str">
        <f>IF([1]GENOTYPY!F229=140,"A",IF([1]GENOTYPY!F229=142,"B",IF([1]GENOTYPY!F229=160,"C",IF([1]GENOTYPY!F229=162,"D","."))))</f>
        <v>B</v>
      </c>
      <c r="G122" s="26" t="str">
        <f>IF([1]GENOTYPY!G229=134,"A",IF([1]GENOTYPY!G229=149,"B","."))</f>
        <v>A</v>
      </c>
      <c r="H122" s="26" t="str">
        <f>IF([1]GENOTYPY!H229=134,"A",IF([1]GENOTYPY!H229=149,"B","."))</f>
        <v>B</v>
      </c>
      <c r="I122" s="26" t="str">
        <f>IF([1]GENOTYPY!I229=103,"A",IF([1]GENOTYPY!I229=107,"B",IF([1]GENOTYPY!I229=140,"C",IF([1]GENOTYPY!I229=141,"D","."))))</f>
        <v>B</v>
      </c>
      <c r="J122" s="26" t="str">
        <f>IF([1]GENOTYPY!J229=103,"A",IF([1]GENOTYPY!J229=107,"B",IF([1]GENOTYPY!J229=140,"C",IF([1]GENOTYPY!J229=141,"D","."))))</f>
        <v>D</v>
      </c>
      <c r="K122" s="26" t="str">
        <f>IF([1]GENOTYPY!K229=207,"A",IF([1]GENOTYPY!K229=215,"B","."))</f>
        <v>B</v>
      </c>
      <c r="L122" s="26" t="str">
        <f>IF([1]GENOTYPY!L229=207,"A",IF([1]GENOTYPY!L229=215,"B","."))</f>
        <v>B</v>
      </c>
      <c r="M122" s="26" t="str">
        <f>IF([1]GENOTYPY!M229=176,"A",IF([1]GENOTYPY!M229=178,"B","."))</f>
        <v>A</v>
      </c>
      <c r="N122" s="26" t="str">
        <f>IF([1]GENOTYPY!N229=176,"A",IF([1]GENOTYPY!N229=178,"B","."))</f>
        <v>A</v>
      </c>
      <c r="O122" s="26" t="str">
        <f>IF([1]GENOTYPY!O229=109,"A",IF([1]GENOTYPY!O229=111,"B","."))</f>
        <v>A</v>
      </c>
      <c r="P122" s="26" t="str">
        <f>IF([1]GENOTYPY!P229=109,"A",IF([1]GENOTYPY!P229=111,"B","."))</f>
        <v>A</v>
      </c>
      <c r="Q122" s="26" t="str">
        <f>IF([2]Arkusz1!A80=145,"A",IF([2]Arkusz1!A80=147,"B",IF([2]Arkusz1!A80=150,"C",IF([2]Arkusz1!A80=152,"D","."))))</f>
        <v>A</v>
      </c>
      <c r="R122" s="26" t="str">
        <f>IF([2]Arkusz1!B80=145,"A",IF([2]Arkusz1!B80=147,"B",IF([2]Arkusz1!B80=150,"C",IF([2]Arkusz1!B80=152,"D","."))))</f>
        <v>B</v>
      </c>
      <c r="S122" s="26" t="str">
        <f>IF([2]Arkusz1!C80=207,"A",IF([2]Arkusz1!C80=209,"B",IF([2]Arkusz1!C80=211,"C",".")))</f>
        <v>B</v>
      </c>
      <c r="T122" s="26" t="str">
        <f>IF([2]Arkusz1!D80=207,"A",IF([2]Arkusz1!D80=209,"B",IF([2]Arkusz1!D80=211,"C",".")))</f>
        <v>C</v>
      </c>
      <c r="U122" s="26" t="str">
        <f>IF([2]Arkusz1!E80=150,"A",IF([2]Arkusz1!E80=152,"B","."))</f>
        <v>A</v>
      </c>
      <c r="V122" s="26" t="str">
        <f>IF([2]Arkusz1!F80=150,"A",IF([2]Arkusz1!F80=152,"B","."))</f>
        <v>B</v>
      </c>
    </row>
    <row r="123" spans="1:22">
      <c r="A123" s="15" t="s">
        <v>534</v>
      </c>
      <c r="B123" s="15" t="s">
        <v>313</v>
      </c>
      <c r="C123" s="15"/>
      <c r="D123" s="26" t="s">
        <v>466</v>
      </c>
      <c r="E123" s="26" t="s">
        <v>466</v>
      </c>
      <c r="F123" s="26" t="s">
        <v>466</v>
      </c>
      <c r="G123" s="26" t="s">
        <v>466</v>
      </c>
      <c r="H123" s="26" t="s">
        <v>467</v>
      </c>
      <c r="I123" s="26" t="s">
        <v>467</v>
      </c>
      <c r="J123" s="26" t="s">
        <v>466</v>
      </c>
      <c r="K123" s="26" t="s">
        <v>466</v>
      </c>
      <c r="L123" s="26" t="s">
        <v>466</v>
      </c>
      <c r="M123" s="26" t="s">
        <v>466</v>
      </c>
      <c r="N123" s="26" t="s">
        <v>466</v>
      </c>
      <c r="O123" s="26" t="s">
        <v>466</v>
      </c>
      <c r="P123" s="26" t="s">
        <v>466</v>
      </c>
      <c r="Q123" s="26" t="s">
        <v>466</v>
      </c>
      <c r="R123" s="26" t="s">
        <v>466</v>
      </c>
      <c r="S123" s="26" t="s">
        <v>466</v>
      </c>
      <c r="T123" s="26" t="s">
        <v>467</v>
      </c>
      <c r="U123" s="26" t="s">
        <v>467</v>
      </c>
      <c r="V123" s="26" t="s">
        <v>466</v>
      </c>
    </row>
    <row r="124" spans="1:22">
      <c r="A124" s="15" t="s">
        <v>663</v>
      </c>
      <c r="B124" s="15" t="s">
        <v>313</v>
      </c>
      <c r="C124" s="15" t="str">
        <f>IF([1]GENOTYPY!C232=177,"A",IF([1]GENOTYPY!C232=179,"B","."))</f>
        <v>A</v>
      </c>
      <c r="D124" s="15" t="str">
        <f>IF([1]GENOTYPY!D232=177,"A",IF([1]GENOTYPY!D232=179,"B","."))</f>
        <v>B</v>
      </c>
      <c r="E124" s="26" t="str">
        <f>IF([1]GENOTYPY!E232=140,"A",IF([1]GENOTYPY!E232=142,"B",IF([1]GENOTYPY!E232=160,"C",IF([1]GENOTYPY!E232=162,"D","."))))</f>
        <v>A</v>
      </c>
      <c r="F124" s="26" t="str">
        <f>IF([1]GENOTYPY!F232=140,"A",IF([1]GENOTYPY!F232=142,"B",IF([1]GENOTYPY!F232=160,"C",IF([1]GENOTYPY!F232=162,"D","."))))</f>
        <v>A</v>
      </c>
      <c r="G124" s="26" t="str">
        <f>IF([1]GENOTYPY!G232=134,"A",IF([1]GENOTYPY!G232=149,"B","."))</f>
        <v>A</v>
      </c>
      <c r="H124" s="26" t="str">
        <f>IF([1]GENOTYPY!H232=134,"A",IF([1]GENOTYPY!H232=149,"B","."))</f>
        <v>B</v>
      </c>
      <c r="I124" s="26" t="str">
        <f>IF([1]GENOTYPY!I232=103,"A",IF([1]GENOTYPY!I232=107,"B",IF([1]GENOTYPY!I232=140,"C",IF([1]GENOTYPY!I232=141,"D","."))))</f>
        <v>A</v>
      </c>
      <c r="J124" s="26" t="str">
        <f>IF([1]GENOTYPY!J232=103,"A",IF([1]GENOTYPY!J232=107,"B",IF([1]GENOTYPY!J232=140,"C",IF([1]GENOTYPY!J232=141,"D","."))))</f>
        <v>B</v>
      </c>
      <c r="K124" s="26" t="str">
        <f>IF([1]GENOTYPY!K232=207,"A",IF([1]GENOTYPY!K232=215,"B","."))</f>
        <v>A</v>
      </c>
      <c r="L124" s="26" t="str">
        <f>IF([1]GENOTYPY!L232=207,"A",IF([1]GENOTYPY!L232=215,"B","."))</f>
        <v>B</v>
      </c>
      <c r="M124" s="26" t="str">
        <f>IF([1]GENOTYPY!M232=176,"A",IF([1]GENOTYPY!M232=178,"B","."))</f>
        <v>A</v>
      </c>
      <c r="N124" s="26" t="str">
        <f>IF([1]GENOTYPY!N232=176,"A",IF([1]GENOTYPY!N232=178,"B","."))</f>
        <v>B</v>
      </c>
      <c r="O124" s="26" t="str">
        <f>IF([1]GENOTYPY!O232=109,"A",IF([1]GENOTYPY!O232=111,"B","."))</f>
        <v>B</v>
      </c>
      <c r="P124" s="26" t="str">
        <f>IF([1]GENOTYPY!P232=109,"A",IF([1]GENOTYPY!P232=111,"B","."))</f>
        <v>B</v>
      </c>
      <c r="Q124" s="26" t="str">
        <f>IF([2]Arkusz1!A83=145,"A",IF([2]Arkusz1!A83=147,"B",IF([2]Arkusz1!A83=150,"C",IF([2]Arkusz1!A83=152,"D","."))))</f>
        <v>B</v>
      </c>
      <c r="R124" s="26" t="str">
        <f>IF([2]Arkusz1!B83=145,"A",IF([2]Arkusz1!B83=147,"B",IF([2]Arkusz1!B83=150,"C",IF([2]Arkusz1!B83=152,"D","."))))</f>
        <v>B</v>
      </c>
      <c r="S124" s="26" t="str">
        <f>IF([2]Arkusz1!C83=207,"A",IF([2]Arkusz1!C83=209,"B",IF([2]Arkusz1!C83=211,"C",".")))</f>
        <v>A</v>
      </c>
      <c r="T124" s="26" t="str">
        <f>IF([2]Arkusz1!D83=207,"A",IF([2]Arkusz1!D83=209,"B",IF([2]Arkusz1!D83=211,"C",".")))</f>
        <v>A</v>
      </c>
      <c r="U124" s="26" t="str">
        <f>IF([2]Arkusz1!E83=150,"A",IF([2]Arkusz1!E83=152,"B","."))</f>
        <v>B</v>
      </c>
      <c r="V124" s="26" t="str">
        <f>IF([2]Arkusz1!F83=150,"A",IF([2]Arkusz1!F83=152,"B","."))</f>
        <v>B</v>
      </c>
    </row>
    <row r="125" spans="1:22">
      <c r="A125" s="15" t="s">
        <v>566</v>
      </c>
      <c r="B125" s="15" t="s">
        <v>313</v>
      </c>
      <c r="C125" s="15" t="str">
        <f>IF([1]GENOTYPY!C237=177,"A",IF([1]GENOTYPY!C237=179,"B","."))</f>
        <v>A</v>
      </c>
      <c r="D125" s="15" t="str">
        <f>IF([1]GENOTYPY!D237=177,"A",IF([1]GENOTYPY!D237=179,"B","."))</f>
        <v>A</v>
      </c>
      <c r="E125" s="26" t="str">
        <f>IF([1]GENOTYPY!E237=140,"A",IF([1]GENOTYPY!E237=142,"B",IF([1]GENOTYPY!E237=160,"C",IF([1]GENOTYPY!E237=162,"D","."))))</f>
        <v>B</v>
      </c>
      <c r="F125" s="26" t="str">
        <f>IF([1]GENOTYPY!F237=140,"A",IF([1]GENOTYPY!F237=142,"B",IF([1]GENOTYPY!F237=160,"C",IF([1]GENOTYPY!F237=162,"D","."))))</f>
        <v>B</v>
      </c>
      <c r="G125" s="26" t="str">
        <f>IF([1]GENOTYPY!G237=134,"A",IF([1]GENOTYPY!G237=149,"B","."))</f>
        <v>A</v>
      </c>
      <c r="H125" s="26" t="str">
        <f>IF([1]GENOTYPY!H237=134,"A",IF([1]GENOTYPY!H237=149,"B","."))</f>
        <v>B</v>
      </c>
      <c r="I125" s="26" t="str">
        <f>IF([1]GENOTYPY!I237=103,"A",IF([1]GENOTYPY!I237=107,"B",IF([1]GENOTYPY!I237=140,"C",IF([1]GENOTYPY!I237=141,"D","."))))</f>
        <v>A</v>
      </c>
      <c r="J125" s="26" t="str">
        <f>IF([1]GENOTYPY!J237=103,"A",IF([1]GENOTYPY!J237=107,"B",IF([1]GENOTYPY!J237=140,"C",IF([1]GENOTYPY!J237=141,"D","."))))</f>
        <v>B</v>
      </c>
      <c r="K125" s="26" t="str">
        <f>IF([1]GENOTYPY!K237=207,"A",IF([1]GENOTYPY!K237=215,"B","."))</f>
        <v>.</v>
      </c>
      <c r="L125" s="26" t="str">
        <f>IF([1]GENOTYPY!L237=207,"A",IF([1]GENOTYPY!L237=215,"B","."))</f>
        <v>.</v>
      </c>
      <c r="M125" s="26" t="str">
        <f>IF([1]GENOTYPY!M237=176,"A",IF([1]GENOTYPY!M237=178,"B","."))</f>
        <v>A</v>
      </c>
      <c r="N125" s="26" t="str">
        <f>IF([1]GENOTYPY!N237=176,"A",IF([1]GENOTYPY!N237=178,"B","."))</f>
        <v>A</v>
      </c>
      <c r="O125" s="26" t="str">
        <f>IF([1]GENOTYPY!O237=109,"A",IF([1]GENOTYPY!O237=111,"B","."))</f>
        <v>.</v>
      </c>
      <c r="P125" s="26" t="str">
        <f>IF([1]GENOTYPY!P237=109,"A",IF([1]GENOTYPY!P237=111,"B","."))</f>
        <v>.</v>
      </c>
      <c r="Q125" s="26" t="str">
        <f>IF([2]Arkusz1!A88=145,"A",IF([2]Arkusz1!A88=147,"B",IF([2]Arkusz1!A88=150,"C",IF([2]Arkusz1!A88=152,"D","."))))</f>
        <v>B</v>
      </c>
      <c r="R125" s="26" t="str">
        <f>IF([2]Arkusz1!B88=145,"A",IF([2]Arkusz1!B88=147,"B",IF([2]Arkusz1!B88=150,"C",IF([2]Arkusz1!B88=152,"D","."))))</f>
        <v>D</v>
      </c>
      <c r="S125" s="26" t="str">
        <f>IF([2]Arkusz1!C88=207,"A",IF([2]Arkusz1!C88=209,"B",IF([2]Arkusz1!C88=211,"C",".")))</f>
        <v>B</v>
      </c>
      <c r="T125" s="26" t="str">
        <f>IF([2]Arkusz1!D88=207,"A",IF([2]Arkusz1!D88=209,"B",IF([2]Arkusz1!D88=211,"C",".")))</f>
        <v>B</v>
      </c>
      <c r="U125" s="26" t="str">
        <f>IF([2]Arkusz1!E88=150,"A",IF([2]Arkusz1!E88=152,"B","."))</f>
        <v>B</v>
      </c>
      <c r="V125" s="26" t="str">
        <f>IF([2]Arkusz1!F88=150,"A",IF([2]Arkusz1!F88=152,"B","."))</f>
        <v>B</v>
      </c>
    </row>
    <row r="126" spans="1:22">
      <c r="A126" s="15" t="s">
        <v>700</v>
      </c>
      <c r="B126" s="15" t="s">
        <v>313</v>
      </c>
      <c r="C126" s="15" t="str">
        <f>IF([1]GENOTYPY!C239=177,"A",IF([1]GENOTYPY!C239=179,"B","."))</f>
        <v>A</v>
      </c>
      <c r="D126" s="15" t="str">
        <f>IF([1]GENOTYPY!D239=177,"A",IF([1]GENOTYPY!D239=179,"B","."))</f>
        <v>B</v>
      </c>
      <c r="E126" s="26" t="str">
        <f>IF([1]GENOTYPY!E239=140,"A",IF([1]GENOTYPY!E239=142,"B",IF([1]GENOTYPY!E239=160,"C",IF([1]GENOTYPY!E239=162,"D","."))))</f>
        <v>A</v>
      </c>
      <c r="F126" s="26" t="str">
        <f>IF([1]GENOTYPY!F239=140,"A",IF([1]GENOTYPY!F239=142,"B",IF([1]GENOTYPY!F239=160,"C",IF([1]GENOTYPY!F239=162,"D","."))))</f>
        <v>B</v>
      </c>
      <c r="G126" s="26" t="str">
        <f>IF([1]GENOTYPY!G239=134,"A",IF([1]GENOTYPY!G239=149,"B","."))</f>
        <v>A</v>
      </c>
      <c r="H126" s="26" t="str">
        <f>IF([1]GENOTYPY!H239=134,"A",IF([1]GENOTYPY!H239=149,"B","."))</f>
        <v>B</v>
      </c>
      <c r="I126" s="26" t="str">
        <f>IF([1]GENOTYPY!I239=103,"A",IF([1]GENOTYPY!I239=107,"B",IF([1]GENOTYPY!I239=140,"C",IF([1]GENOTYPY!I239=141,"D","."))))</f>
        <v>B</v>
      </c>
      <c r="J126" s="26" t="str">
        <f>IF([1]GENOTYPY!J239=103,"A",IF([1]GENOTYPY!J239=107,"B",IF([1]GENOTYPY!J239=140,"C",IF([1]GENOTYPY!J239=141,"D","."))))</f>
        <v>D</v>
      </c>
      <c r="K126" s="26" t="str">
        <f>IF([1]GENOTYPY!K239=207,"A",IF([1]GENOTYPY!K239=215,"B","."))</f>
        <v>B</v>
      </c>
      <c r="L126" s="26" t="str">
        <f>IF([1]GENOTYPY!L239=207,"A",IF([1]GENOTYPY!L239=215,"B","."))</f>
        <v>B</v>
      </c>
      <c r="M126" s="26" t="str">
        <f>IF([1]GENOTYPY!M239=176,"A",IF([1]GENOTYPY!M239=178,"B","."))</f>
        <v>A</v>
      </c>
      <c r="N126" s="26" t="str">
        <f>IF([1]GENOTYPY!N239=176,"A",IF([1]GENOTYPY!N239=178,"B","."))</f>
        <v>B</v>
      </c>
      <c r="O126" s="26" t="str">
        <f>IF([1]GENOTYPY!O239=109,"A",IF([1]GENOTYPY!O239=111,"B","."))</f>
        <v>B</v>
      </c>
      <c r="P126" s="26" t="str">
        <f>IF([1]GENOTYPY!P239=109,"A",IF([1]GENOTYPY!P239=111,"B","."))</f>
        <v>B</v>
      </c>
      <c r="Q126" s="26" t="str">
        <f>IF([2]Arkusz1!A90=145,"A",IF([2]Arkusz1!A90=147,"B",IF([2]Arkusz1!A90=150,"C",IF([2]Arkusz1!A90=152,"D","."))))</f>
        <v>B</v>
      </c>
      <c r="R126" s="26" t="str">
        <f>IF([2]Arkusz1!B90=145,"A",IF([2]Arkusz1!B90=147,"B",IF([2]Arkusz1!B90=150,"C",IF([2]Arkusz1!B90=152,"D","."))))</f>
        <v>B</v>
      </c>
      <c r="S126" s="26" t="str">
        <f>IF([2]Arkusz1!C90=207,"A",IF([2]Arkusz1!C90=209,"B",IF([2]Arkusz1!C90=211,"C",".")))</f>
        <v>A</v>
      </c>
      <c r="T126" s="26" t="str">
        <f>IF([2]Arkusz1!D90=207,"A",IF([2]Arkusz1!D90=209,"B",IF([2]Arkusz1!D90=211,"C",".")))</f>
        <v>C</v>
      </c>
      <c r="U126" s="26" t="str">
        <f>IF([2]Arkusz1!E90=150,"A",IF([2]Arkusz1!E90=152,"B","."))</f>
        <v>B</v>
      </c>
      <c r="V126" s="26" t="str">
        <f>IF([2]Arkusz1!F90=150,"A",IF([2]Arkusz1!F90=152,"B","."))</f>
        <v>B</v>
      </c>
    </row>
    <row r="127" spans="1:22">
      <c r="A127" s="24" t="s">
        <v>756</v>
      </c>
      <c r="B127" s="15" t="s">
        <v>313</v>
      </c>
      <c r="C127" s="15" t="str">
        <f>IF([1]GENOTYPY!C240=177,"A",IF([1]GENOTYPY!C240=179,"B","."))</f>
        <v>A</v>
      </c>
      <c r="D127" s="15" t="str">
        <f>IF([1]GENOTYPY!D240=177,"A",IF([1]GENOTYPY!D240=179,"B","."))</f>
        <v>B</v>
      </c>
      <c r="E127" s="26" t="str">
        <f>IF([1]GENOTYPY!E240=140,"A",IF([1]GENOTYPY!E240=142,"B",IF([1]GENOTYPY!E240=160,"C",IF([1]GENOTYPY!E240=162,"D","."))))</f>
        <v>B</v>
      </c>
      <c r="F127" s="26" t="str">
        <f>IF([1]GENOTYPY!F240=140,"A",IF([1]GENOTYPY!F240=142,"B",IF([1]GENOTYPY!F240=160,"C",IF([1]GENOTYPY!F240=162,"D","."))))</f>
        <v>B</v>
      </c>
      <c r="G127" s="26" t="str">
        <f>IF([1]GENOTYPY!G240=134,"A",IF([1]GENOTYPY!G240=149,"B","."))</f>
        <v>A</v>
      </c>
      <c r="H127" s="26" t="str">
        <f>IF([1]GENOTYPY!H240=134,"A",IF([1]GENOTYPY!H240=149,"B","."))</f>
        <v>A</v>
      </c>
      <c r="I127" s="26" t="str">
        <f>IF([1]GENOTYPY!I240=103,"A",IF([1]GENOTYPY!I240=107,"B",IF([1]GENOTYPY!I240=140,"C",IF([1]GENOTYPY!I240=141,"D","."))))</f>
        <v>B</v>
      </c>
      <c r="J127" s="26" t="str">
        <f>IF([1]GENOTYPY!J240=103,"A",IF([1]GENOTYPY!J240=107,"B",IF([1]GENOTYPY!J240=140,"C",IF([1]GENOTYPY!J240=141,"D","."))))</f>
        <v>D</v>
      </c>
      <c r="K127" s="26" t="str">
        <f>IF([1]GENOTYPY!K240=207,"A",IF([1]GENOTYPY!K240=215,"B","."))</f>
        <v>B</v>
      </c>
      <c r="L127" s="26" t="str">
        <f>IF([1]GENOTYPY!L240=207,"A",IF([1]GENOTYPY!L240=215,"B","."))</f>
        <v>B</v>
      </c>
      <c r="M127" s="26" t="str">
        <f>IF([1]GENOTYPY!M240=176,"A",IF([1]GENOTYPY!M240=178,"B","."))</f>
        <v>A</v>
      </c>
      <c r="N127" s="26" t="str">
        <f>IF([1]GENOTYPY!N240=176,"A",IF([1]GENOTYPY!N240=178,"B","."))</f>
        <v>B</v>
      </c>
      <c r="O127" s="26" t="str">
        <f>IF([1]GENOTYPY!O240=109,"A",IF([1]GENOTYPY!O240=111,"B","."))</f>
        <v>B</v>
      </c>
      <c r="P127" s="26" t="str">
        <f>IF([1]GENOTYPY!P240=109,"A",IF([1]GENOTYPY!P240=111,"B","."))</f>
        <v>B</v>
      </c>
      <c r="Q127" s="26" t="str">
        <f>IF([2]Arkusz1!A91=145,"A",IF([2]Arkusz1!A91=147,"B",IF([2]Arkusz1!A91=150,"C",IF([2]Arkusz1!A91=152,"D","."))))</f>
        <v>B</v>
      </c>
      <c r="R127" s="26" t="str">
        <f>IF([2]Arkusz1!B91=145,"A",IF([2]Arkusz1!B91=147,"B",IF([2]Arkusz1!B91=150,"C",IF([2]Arkusz1!B91=152,"D","."))))</f>
        <v>B</v>
      </c>
      <c r="S127" s="26" t="str">
        <f>IF([2]Arkusz1!C91=207,"A",IF([2]Arkusz1!C91=209,"B",IF([2]Arkusz1!C91=211,"C",".")))</f>
        <v>C</v>
      </c>
      <c r="T127" s="26" t="str">
        <f>IF([2]Arkusz1!D91=207,"A",IF([2]Arkusz1!D91=209,"B",IF([2]Arkusz1!D91=211,"C",".")))</f>
        <v>C</v>
      </c>
      <c r="U127" s="26" t="str">
        <f>IF([2]Arkusz1!E91=150,"A",IF([2]Arkusz1!E91=152,"B","."))</f>
        <v>B</v>
      </c>
      <c r="V127" s="26" t="str">
        <f>IF([2]Arkusz1!F91=150,"A",IF([2]Arkusz1!F91=152,"B","."))</f>
        <v>B</v>
      </c>
    </row>
    <row r="128" spans="1:22">
      <c r="A128" s="15" t="s">
        <v>636</v>
      </c>
      <c r="B128" s="15" t="s">
        <v>313</v>
      </c>
      <c r="C128" s="15" t="str">
        <f>IF([1]GENOTYPY!C241=177,"A",IF([1]GENOTYPY!C241=179,"B","."))</f>
        <v>A</v>
      </c>
      <c r="D128" s="15" t="str">
        <f>IF([1]GENOTYPY!D241=177,"A",IF([1]GENOTYPY!D241=179,"B","."))</f>
        <v>B</v>
      </c>
      <c r="E128" s="26" t="str">
        <f>IF([1]GENOTYPY!E241=140,"A",IF([1]GENOTYPY!E241=142,"B",IF([1]GENOTYPY!E241=160,"C",IF([1]GENOTYPY!E241=162,"D","."))))</f>
        <v>A</v>
      </c>
      <c r="F128" s="26" t="str">
        <f>IF([1]GENOTYPY!F241=140,"A",IF([1]GENOTYPY!F241=142,"B",IF([1]GENOTYPY!F241=160,"C",IF([1]GENOTYPY!F241=162,"D","."))))</f>
        <v>A</v>
      </c>
      <c r="G128" s="26" t="str">
        <f>IF([1]GENOTYPY!G241=134,"A",IF([1]GENOTYPY!G241=149,"B","."))</f>
        <v>A</v>
      </c>
      <c r="H128" s="26" t="str">
        <f>IF([1]GENOTYPY!H241=134,"A",IF([1]GENOTYPY!H241=149,"B","."))</f>
        <v>A</v>
      </c>
      <c r="I128" s="26" t="str">
        <f>IF([1]GENOTYPY!I241=103,"A",IF([1]GENOTYPY!I241=107,"B",IF([1]GENOTYPY!I241=140,"C",IF([1]GENOTYPY!I241=141,"D","."))))</f>
        <v>B</v>
      </c>
      <c r="J128" s="26" t="str">
        <f>IF([1]GENOTYPY!J241=103,"A",IF([1]GENOTYPY!J241=107,"B",IF([1]GENOTYPY!J241=140,"C",IF([1]GENOTYPY!J241=141,"D","."))))</f>
        <v>B</v>
      </c>
      <c r="K128" s="26" t="str">
        <f>IF([1]GENOTYPY!K241=207,"A",IF([1]GENOTYPY!K241=215,"B","."))</f>
        <v>A</v>
      </c>
      <c r="L128" s="26" t="str">
        <f>IF([1]GENOTYPY!L241=207,"A",IF([1]GENOTYPY!L241=215,"B","."))</f>
        <v>B</v>
      </c>
      <c r="M128" s="26" t="str">
        <f>IF([1]GENOTYPY!M241=176,"A",IF([1]GENOTYPY!M241=178,"B","."))</f>
        <v>A</v>
      </c>
      <c r="N128" s="26" t="str">
        <f>IF([1]GENOTYPY!N241=176,"A",IF([1]GENOTYPY!N241=178,"B","."))</f>
        <v>B</v>
      </c>
      <c r="O128" s="26" t="str">
        <f>IF([1]GENOTYPY!O241=109,"A",IF([1]GENOTYPY!O241=111,"B","."))</f>
        <v>B</v>
      </c>
      <c r="P128" s="26" t="str">
        <f>IF([1]GENOTYPY!P241=109,"A",IF([1]GENOTYPY!P241=111,"B","."))</f>
        <v>B</v>
      </c>
      <c r="Q128" s="26" t="str">
        <f>IF([2]Arkusz1!A92=145,"A",IF([2]Arkusz1!A92=147,"B",IF([2]Arkusz1!A92=150,"C",IF([2]Arkusz1!A92=152,"D","."))))</f>
        <v>B</v>
      </c>
      <c r="R128" s="26" t="str">
        <f>IF([2]Arkusz1!B92=145,"A",IF([2]Arkusz1!B92=147,"B",IF([2]Arkusz1!B92=150,"C",IF([2]Arkusz1!B92=152,"D","."))))</f>
        <v>D</v>
      </c>
      <c r="S128" s="26" t="str">
        <f>IF([2]Arkusz1!C92=207,"A",IF([2]Arkusz1!C92=209,"B",IF([2]Arkusz1!C92=211,"C",".")))</f>
        <v>A</v>
      </c>
      <c r="T128" s="26" t="str">
        <f>IF([2]Arkusz1!D92=207,"A",IF([2]Arkusz1!D92=209,"B",IF([2]Arkusz1!D92=211,"C",".")))</f>
        <v>A</v>
      </c>
      <c r="U128" s="26" t="str">
        <f>IF([2]Arkusz1!E92=150,"A",IF([2]Arkusz1!E92=152,"B","."))</f>
        <v>B</v>
      </c>
      <c r="V128" s="26" t="str">
        <f>IF([2]Arkusz1!F92=150,"A",IF([2]Arkusz1!F92=152,"B","."))</f>
        <v>B</v>
      </c>
    </row>
    <row r="129" spans="1:22">
      <c r="A129" s="24" t="s">
        <v>809</v>
      </c>
      <c r="B129" s="15" t="s">
        <v>313</v>
      </c>
      <c r="C129" s="15" t="str">
        <f>IF([1]GENOTYPY!C242=177,"A",IF([1]GENOTYPY!C242=179,"B","."))</f>
        <v>A</v>
      </c>
      <c r="D129" s="15" t="str">
        <f>IF([1]GENOTYPY!D242=177,"A",IF([1]GENOTYPY!D242=179,"B","."))</f>
        <v>B</v>
      </c>
      <c r="E129" s="26" t="str">
        <f>IF([1]GENOTYPY!E242=140,"A",IF([1]GENOTYPY!E242=142,"B",IF([1]GENOTYPY!E242=160,"C",IF([1]GENOTYPY!E242=162,"D","."))))</f>
        <v>B</v>
      </c>
      <c r="F129" s="26" t="str">
        <f>IF([1]GENOTYPY!F242=140,"A",IF([1]GENOTYPY!F242=142,"B",IF([1]GENOTYPY!F242=160,"C",IF([1]GENOTYPY!F242=162,"D","."))))</f>
        <v>B</v>
      </c>
      <c r="G129" s="26" t="str">
        <f>IF([1]GENOTYPY!G242=134,"A",IF([1]GENOTYPY!G242=149,"B","."))</f>
        <v>B</v>
      </c>
      <c r="H129" s="26" t="str">
        <f>IF([1]GENOTYPY!H242=134,"A",IF([1]GENOTYPY!H242=149,"B","."))</f>
        <v>B</v>
      </c>
      <c r="I129" s="26" t="str">
        <f>IF([1]GENOTYPY!I242=103,"A",IF([1]GENOTYPY!I242=107,"B",IF([1]GENOTYPY!I242=140,"C",IF([1]GENOTYPY!I242=141,"D","."))))</f>
        <v>A</v>
      </c>
      <c r="J129" s="26" t="str">
        <f>IF([1]GENOTYPY!J242=103,"A",IF([1]GENOTYPY!J242=107,"B",IF([1]GENOTYPY!J242=140,"C",IF([1]GENOTYPY!J242=141,"D","."))))</f>
        <v>B</v>
      </c>
      <c r="K129" s="26" t="str">
        <f>IF([1]GENOTYPY!K242=207,"A",IF([1]GENOTYPY!K242=215,"B","."))</f>
        <v>B</v>
      </c>
      <c r="L129" s="26" t="str">
        <f>IF([1]GENOTYPY!L242=207,"A",IF([1]GENOTYPY!L242=215,"B","."))</f>
        <v>B</v>
      </c>
      <c r="M129" s="26" t="str">
        <f>IF([1]GENOTYPY!M242=176,"A",IF([1]GENOTYPY!M242=178,"B","."))</f>
        <v>A</v>
      </c>
      <c r="N129" s="26" t="str">
        <f>IF([1]GENOTYPY!N242=176,"A",IF([1]GENOTYPY!N242=178,"B","."))</f>
        <v>B</v>
      </c>
      <c r="O129" s="26" t="str">
        <f>IF([1]GENOTYPY!O242=109,"A",IF([1]GENOTYPY!O242=111,"B","."))</f>
        <v>B</v>
      </c>
      <c r="P129" s="26" t="str">
        <f>IF([1]GENOTYPY!P242=109,"A",IF([1]GENOTYPY!P242=111,"B","."))</f>
        <v>B</v>
      </c>
      <c r="Q129" s="26" t="str">
        <f>IF([2]Arkusz1!A93=145,"A",IF([2]Arkusz1!A93=147,"B",IF([2]Arkusz1!A93=150,"C",IF([2]Arkusz1!A93=152,"D","."))))</f>
        <v>B</v>
      </c>
      <c r="R129" s="26" t="str">
        <f>IF([2]Arkusz1!B93=145,"A",IF([2]Arkusz1!B93=147,"B",IF([2]Arkusz1!B93=150,"C",IF([2]Arkusz1!B93=152,"D","."))))</f>
        <v>B</v>
      </c>
      <c r="S129" s="26" t="str">
        <f>IF([2]Arkusz1!C93=207,"A",IF([2]Arkusz1!C93=209,"B",IF([2]Arkusz1!C93=211,"C",".")))</f>
        <v>C</v>
      </c>
      <c r="T129" s="26" t="str">
        <f>IF([2]Arkusz1!D93=207,"A",IF([2]Arkusz1!D93=209,"B",IF([2]Arkusz1!D93=211,"C",".")))</f>
        <v>A</v>
      </c>
      <c r="U129" s="26" t="str">
        <f>IF([2]Arkusz1!E93=150,"A",IF([2]Arkusz1!E93=152,"B","."))</f>
        <v>B</v>
      </c>
      <c r="V129" s="26" t="str">
        <f>IF([2]Arkusz1!F93=150,"A",IF([2]Arkusz1!F93=152,"B","."))</f>
        <v>B</v>
      </c>
    </row>
    <row r="130" spans="1:22">
      <c r="A130" s="15" t="s">
        <v>785</v>
      </c>
      <c r="B130" s="15" t="s">
        <v>313</v>
      </c>
      <c r="C130" s="15" t="str">
        <f>IF([1]GENOTYPY!C245=177,"A",IF([1]GENOTYPY!C245=179,"B","."))</f>
        <v>A</v>
      </c>
      <c r="D130" s="15" t="str">
        <f>IF([1]GENOTYPY!D245=177,"A",IF([1]GENOTYPY!D245=179,"B","."))</f>
        <v>B</v>
      </c>
      <c r="E130" s="26" t="str">
        <f>IF([1]GENOTYPY!E245=140,"A",IF([1]GENOTYPY!E245=142,"B",IF([1]GENOTYPY!E245=160,"C",IF([1]GENOTYPY!E245=162,"D","."))))</f>
        <v>B</v>
      </c>
      <c r="F130" s="26" t="str">
        <f>IF([1]GENOTYPY!F245=140,"A",IF([1]GENOTYPY!F245=142,"B",IF([1]GENOTYPY!F245=160,"C",IF([1]GENOTYPY!F245=162,"D","."))))</f>
        <v>B</v>
      </c>
      <c r="G130" s="26" t="str">
        <f>IF([1]GENOTYPY!G245=134,"A",IF([1]GENOTYPY!G245=149,"B","."))</f>
        <v>A</v>
      </c>
      <c r="H130" s="26" t="str">
        <f>IF([1]GENOTYPY!H245=134,"A",IF([1]GENOTYPY!H245=149,"B","."))</f>
        <v>B</v>
      </c>
      <c r="I130" s="26" t="str">
        <f>IF([1]GENOTYPY!I245=103,"A",IF([1]GENOTYPY!I245=107,"B",IF([1]GENOTYPY!I245=140,"C",IF([1]GENOTYPY!I245=141,"D","."))))</f>
        <v>B</v>
      </c>
      <c r="J130" s="26" t="str">
        <f>IF([1]GENOTYPY!J245=103,"A",IF([1]GENOTYPY!J245=107,"B",IF([1]GENOTYPY!J245=140,"C",IF([1]GENOTYPY!J245=141,"D","."))))</f>
        <v>D</v>
      </c>
      <c r="K130" s="26" t="str">
        <f>IF([1]GENOTYPY!K245=207,"A",IF([1]GENOTYPY!K245=215,"B","."))</f>
        <v>A</v>
      </c>
      <c r="L130" s="26" t="str">
        <f>IF([1]GENOTYPY!L245=207,"A",IF([1]GENOTYPY!L245=215,"B","."))</f>
        <v>B</v>
      </c>
      <c r="M130" s="26" t="str">
        <f>IF([1]GENOTYPY!M245=176,"A",IF([1]GENOTYPY!M245=178,"B","."))</f>
        <v>A</v>
      </c>
      <c r="N130" s="26" t="str">
        <f>IF([1]GENOTYPY!N245=176,"A",IF([1]GENOTYPY!N245=178,"B","."))</f>
        <v>B</v>
      </c>
      <c r="O130" s="26" t="str">
        <f>IF([1]GENOTYPY!O245=109,"A",IF([1]GENOTYPY!O245=111,"B","."))</f>
        <v>B</v>
      </c>
      <c r="P130" s="26" t="str">
        <f>IF([1]GENOTYPY!P245=109,"A",IF([1]GENOTYPY!P245=111,"B","."))</f>
        <v>B</v>
      </c>
      <c r="Q130" s="26" t="str">
        <f>IF([2]Arkusz1!A96=145,"A",IF([2]Arkusz1!A96=147,"B",IF([2]Arkusz1!A96=150,"C",IF([2]Arkusz1!A96=152,"D","."))))</f>
        <v>A</v>
      </c>
      <c r="R130" s="26" t="str">
        <f>IF([2]Arkusz1!B96=145,"A",IF([2]Arkusz1!B96=147,"B",IF([2]Arkusz1!B96=150,"C",IF([2]Arkusz1!B96=152,"D","."))))</f>
        <v>A</v>
      </c>
      <c r="S130" s="26" t="str">
        <f>IF([2]Arkusz1!C96=207,"A",IF([2]Arkusz1!C96=209,"B",IF([2]Arkusz1!C96=211,"C",".")))</f>
        <v>A</v>
      </c>
      <c r="T130" s="26" t="str">
        <f>IF([2]Arkusz1!D96=207,"A",IF([2]Arkusz1!D96=209,"B",IF([2]Arkusz1!D96=211,"C",".")))</f>
        <v>A</v>
      </c>
      <c r="U130" s="26" t="str">
        <f>IF([2]Arkusz1!E96=150,"A",IF([2]Arkusz1!E96=152,"B","."))</f>
        <v>A</v>
      </c>
      <c r="V130" s="26" t="str">
        <f>IF([2]Arkusz1!F96=150,"A",IF([2]Arkusz1!F96=152,"B","."))</f>
        <v>A</v>
      </c>
    </row>
    <row r="131" spans="1:22">
      <c r="A131" s="24" t="s">
        <v>701</v>
      </c>
      <c r="B131" s="15" t="s">
        <v>313</v>
      </c>
      <c r="C131" s="15" t="str">
        <f>IF([1]GENOTYPY!C246=177,"A",IF([1]GENOTYPY!C246=179,"B","."))</f>
        <v>A</v>
      </c>
      <c r="D131" s="15" t="str">
        <f>IF([1]GENOTYPY!D246=177,"A",IF([1]GENOTYPY!D246=179,"B","."))</f>
        <v>B</v>
      </c>
      <c r="E131" s="26" t="str">
        <f>IF([1]GENOTYPY!E246=140,"A",IF([1]GENOTYPY!E246=142,"B",IF([1]GENOTYPY!E246=160,"C",IF([1]GENOTYPY!E246=162,"D","."))))</f>
        <v>A</v>
      </c>
      <c r="F131" s="26" t="str">
        <f>IF([1]GENOTYPY!F246=140,"A",IF([1]GENOTYPY!F246=142,"B",IF([1]GENOTYPY!F246=160,"C",IF([1]GENOTYPY!F246=162,"D","."))))</f>
        <v>B</v>
      </c>
      <c r="G131" s="26" t="str">
        <f>IF([1]GENOTYPY!G246=134,"A",IF([1]GENOTYPY!G246=149,"B","."))</f>
        <v>B</v>
      </c>
      <c r="H131" s="26" t="str">
        <f>IF([1]GENOTYPY!H246=134,"A",IF([1]GENOTYPY!H246=149,"B","."))</f>
        <v>B</v>
      </c>
      <c r="I131" s="26" t="str">
        <f>IF([1]GENOTYPY!I246=103,"A",IF([1]GENOTYPY!I246=107,"B",IF([1]GENOTYPY!I246=140,"C",IF([1]GENOTYPY!I246=141,"D","."))))</f>
        <v>B</v>
      </c>
      <c r="J131" s="26" t="str">
        <f>IF([1]GENOTYPY!J246=103,"A",IF([1]GENOTYPY!J246=107,"B",IF([1]GENOTYPY!J246=140,"C",IF([1]GENOTYPY!J246=141,"D","."))))</f>
        <v>D</v>
      </c>
      <c r="K131" s="26" t="str">
        <f>IF([1]GENOTYPY!K246=207,"A",IF([1]GENOTYPY!K246=215,"B","."))</f>
        <v>A</v>
      </c>
      <c r="L131" s="26" t="str">
        <f>IF([1]GENOTYPY!L246=207,"A",IF([1]GENOTYPY!L246=215,"B","."))</f>
        <v>B</v>
      </c>
      <c r="M131" s="26" t="str">
        <f>IF([1]GENOTYPY!M246=176,"A",IF([1]GENOTYPY!M246=178,"B","."))</f>
        <v>A</v>
      </c>
      <c r="N131" s="26" t="str">
        <f>IF([1]GENOTYPY!N246=176,"A",IF([1]GENOTYPY!N246=178,"B","."))</f>
        <v>B</v>
      </c>
      <c r="O131" s="26" t="str">
        <f>IF([1]GENOTYPY!O246=109,"A",IF([1]GENOTYPY!O246=111,"B","."))</f>
        <v>A</v>
      </c>
      <c r="P131" s="26" t="str">
        <f>IF([1]GENOTYPY!P246=109,"A",IF([1]GENOTYPY!P246=111,"B","."))</f>
        <v>B</v>
      </c>
      <c r="Q131" s="26" t="str">
        <f>IF([2]Arkusz1!A97=145,"A",IF([2]Arkusz1!A97=147,"B",IF([2]Arkusz1!A97=150,"C",IF([2]Arkusz1!A97=152,"D","."))))</f>
        <v>A</v>
      </c>
      <c r="R131" s="26" t="str">
        <f>IF([2]Arkusz1!B97=145,"A",IF([2]Arkusz1!B97=147,"B",IF([2]Arkusz1!B97=150,"C",IF([2]Arkusz1!B97=152,"D","."))))</f>
        <v>B</v>
      </c>
      <c r="S131" s="26" t="str">
        <f>IF([2]Arkusz1!C97=207,"A",IF([2]Arkusz1!C97=209,"B",IF([2]Arkusz1!C97=211,"C",".")))</f>
        <v>A</v>
      </c>
      <c r="T131" s="26" t="str">
        <f>IF([2]Arkusz1!D97=207,"A",IF([2]Arkusz1!D97=209,"B",IF([2]Arkusz1!D97=211,"C",".")))</f>
        <v>A</v>
      </c>
      <c r="U131" s="26" t="str">
        <f>IF([2]Arkusz1!E97=150,"A",IF([2]Arkusz1!E97=152,"B","."))</f>
        <v>A</v>
      </c>
      <c r="V131" s="26" t="str">
        <f>IF([2]Arkusz1!F97=150,"A",IF([2]Arkusz1!F97=152,"B","."))</f>
        <v>B</v>
      </c>
    </row>
    <row r="132" spans="1:22">
      <c r="A132" s="22" t="s">
        <v>698</v>
      </c>
      <c r="B132" s="15" t="s">
        <v>313</v>
      </c>
      <c r="C132" s="15" t="str">
        <f>IF([1]GENOTYPY!C247=177,"A",IF([1]GENOTYPY!C247=179,"B","."))</f>
        <v>A</v>
      </c>
      <c r="D132" s="15" t="str">
        <f>IF([1]GENOTYPY!D247=177,"A",IF([1]GENOTYPY!D247=179,"B","."))</f>
        <v>B</v>
      </c>
      <c r="E132" s="26" t="str">
        <f>IF([1]GENOTYPY!E247=140,"A",IF([1]GENOTYPY!E247=142,"B",IF([1]GENOTYPY!E247=160,"C",IF([1]GENOTYPY!E247=162,"D","."))))</f>
        <v>A</v>
      </c>
      <c r="F132" s="26" t="str">
        <f>IF([1]GENOTYPY!F247=140,"A",IF([1]GENOTYPY!F247=142,"B",IF([1]GENOTYPY!F247=160,"C",IF([1]GENOTYPY!F247=162,"D","."))))</f>
        <v>B</v>
      </c>
      <c r="G132" s="26" t="str">
        <f>IF([1]GENOTYPY!G247=134,"A",IF([1]GENOTYPY!G247=149,"B","."))</f>
        <v>A</v>
      </c>
      <c r="H132" s="26" t="str">
        <f>IF([1]GENOTYPY!H247=134,"A",IF([1]GENOTYPY!H247=149,"B","."))</f>
        <v>B</v>
      </c>
      <c r="I132" s="26" t="str">
        <f>IF([1]GENOTYPY!I247=103,"A",IF([1]GENOTYPY!I247=107,"B",IF([1]GENOTYPY!I247=140,"C",IF([1]GENOTYPY!I247=141,"D","."))))</f>
        <v>B</v>
      </c>
      <c r="J132" s="26" t="str">
        <f>IF([1]GENOTYPY!J247=103,"A",IF([1]GENOTYPY!J247=107,"B",IF([1]GENOTYPY!J247=140,"C",IF([1]GENOTYPY!J247=141,"D","."))))</f>
        <v>D</v>
      </c>
      <c r="K132" s="26" t="str">
        <f>IF([1]GENOTYPY!K247=207,"A",IF([1]GENOTYPY!K247=215,"B","."))</f>
        <v>A</v>
      </c>
      <c r="L132" s="26" t="str">
        <f>IF([1]GENOTYPY!L247=207,"A",IF([1]GENOTYPY!L247=215,"B","."))</f>
        <v>A</v>
      </c>
      <c r="M132" s="26" t="str">
        <f>IF([1]GENOTYPY!M247=176,"A",IF([1]GENOTYPY!M247=178,"B","."))</f>
        <v>A</v>
      </c>
      <c r="N132" s="26" t="str">
        <f>IF([1]GENOTYPY!N247=176,"A",IF([1]GENOTYPY!N247=178,"B","."))</f>
        <v>B</v>
      </c>
      <c r="O132" s="26" t="str">
        <f>IF([1]GENOTYPY!O247=109,"A",IF([1]GENOTYPY!O247=111,"B","."))</f>
        <v>A</v>
      </c>
      <c r="P132" s="26" t="str">
        <f>IF([1]GENOTYPY!P247=109,"A",IF([1]GENOTYPY!P247=111,"B","."))</f>
        <v>B</v>
      </c>
      <c r="Q132" s="26" t="str">
        <f>IF([2]Arkusz1!A98=145,"A",IF([2]Arkusz1!A98=147,"B",IF([2]Arkusz1!A98=150,"C",IF([2]Arkusz1!A98=152,"D","."))))</f>
        <v>A</v>
      </c>
      <c r="R132" s="26" t="str">
        <f>IF([2]Arkusz1!B98=145,"A",IF([2]Arkusz1!B98=147,"B",IF([2]Arkusz1!B98=150,"C",IF([2]Arkusz1!B98=152,"D","."))))</f>
        <v>B</v>
      </c>
      <c r="S132" s="26" t="str">
        <f>IF([2]Arkusz1!C98=207,"A",IF([2]Arkusz1!C98=209,"B",IF([2]Arkusz1!C98=211,"C",".")))</f>
        <v>A</v>
      </c>
      <c r="T132" s="26" t="str">
        <f>IF([2]Arkusz1!D98=207,"A",IF([2]Arkusz1!D98=209,"B",IF([2]Arkusz1!D98=211,"C",".")))</f>
        <v>A</v>
      </c>
      <c r="U132" s="26" t="str">
        <f>IF([2]Arkusz1!E98=150,"A",IF([2]Arkusz1!E98=152,"B","."))</f>
        <v>A</v>
      </c>
      <c r="V132" s="26" t="str">
        <f>IF([2]Arkusz1!F98=150,"A",IF([2]Arkusz1!F98=152,"B","."))</f>
        <v>B</v>
      </c>
    </row>
    <row r="133" spans="1:22">
      <c r="A133" s="15" t="s">
        <v>543</v>
      </c>
      <c r="B133" s="15" t="s">
        <v>313</v>
      </c>
      <c r="C133" s="15"/>
      <c r="D133" s="26" t="s">
        <v>467</v>
      </c>
      <c r="E133" s="26" t="s">
        <v>466</v>
      </c>
      <c r="F133" s="26" t="s">
        <v>466</v>
      </c>
      <c r="G133" s="26" t="s">
        <v>466</v>
      </c>
      <c r="H133" s="26" t="s">
        <v>467</v>
      </c>
      <c r="I133" s="26" t="s">
        <v>466</v>
      </c>
      <c r="J133" s="26" t="s">
        <v>467</v>
      </c>
      <c r="K133" s="26" t="s">
        <v>466</v>
      </c>
      <c r="L133" s="26" t="s">
        <v>466</v>
      </c>
      <c r="M133" s="26" t="s">
        <v>466</v>
      </c>
      <c r="N133" s="26" t="s">
        <v>467</v>
      </c>
      <c r="O133" s="26" t="s">
        <v>466</v>
      </c>
      <c r="P133" s="26" t="s">
        <v>466</v>
      </c>
      <c r="Q133" s="26" t="s">
        <v>466</v>
      </c>
      <c r="R133" s="26" t="s">
        <v>466</v>
      </c>
      <c r="S133" s="26" t="s">
        <v>466</v>
      </c>
      <c r="T133" s="26" t="s">
        <v>469</v>
      </c>
      <c r="U133" s="26" t="s">
        <v>469</v>
      </c>
      <c r="V133" s="26" t="s">
        <v>466</v>
      </c>
    </row>
    <row r="134" spans="1:22">
      <c r="A134" s="15" t="s">
        <v>886</v>
      </c>
      <c r="B134" s="15" t="s">
        <v>313</v>
      </c>
      <c r="C134" s="15" t="str">
        <f>IF([1]GENOTYPY!C250=177,"A",IF([1]GENOTYPY!C250=179,"B","."))</f>
        <v>B</v>
      </c>
      <c r="D134" s="15" t="str">
        <f>IF([1]GENOTYPY!D250=177,"A",IF([1]GENOTYPY!D250=179,"B","."))</f>
        <v>B</v>
      </c>
      <c r="E134" s="26" t="str">
        <f>IF([1]GENOTYPY!E250=140,"A",IF([1]GENOTYPY!E250=142,"B",IF([1]GENOTYPY!E250=160,"C",IF([1]GENOTYPY!E250=162,"D","."))))</f>
        <v>A</v>
      </c>
      <c r="F134" s="26" t="str">
        <f>IF([1]GENOTYPY!F250=140,"A",IF([1]GENOTYPY!F250=142,"B",IF([1]GENOTYPY!F250=160,"C",IF([1]GENOTYPY!F250=162,"D","."))))</f>
        <v>A</v>
      </c>
      <c r="G134" s="26" t="str">
        <f>IF([1]GENOTYPY!G250=134,"A",IF([1]GENOTYPY!G250=149,"B","."))</f>
        <v>A</v>
      </c>
      <c r="H134" s="26" t="str">
        <f>IF([1]GENOTYPY!H250=134,"A",IF([1]GENOTYPY!H250=149,"B","."))</f>
        <v>B</v>
      </c>
      <c r="I134" s="26" t="str">
        <f>IF([1]GENOTYPY!I250=103,"A",IF([1]GENOTYPY!I250=107,"B",IF([1]GENOTYPY!I250=140,"C",IF([1]GENOTYPY!I250=141,"D","."))))</f>
        <v>B</v>
      </c>
      <c r="J134" s="26" t="str">
        <f>IF([1]GENOTYPY!J250=103,"A",IF([1]GENOTYPY!J250=107,"B",IF([1]GENOTYPY!J250=140,"C",IF([1]GENOTYPY!J250=141,"D","."))))</f>
        <v>B</v>
      </c>
      <c r="K134" s="26" t="str">
        <f>IF([1]GENOTYPY!K250=207,"A",IF([1]GENOTYPY!K250=215,"B","."))</f>
        <v>A</v>
      </c>
      <c r="L134" s="26" t="str">
        <f>IF([1]GENOTYPY!L250=207,"A",IF([1]GENOTYPY!L250=215,"B","."))</f>
        <v>B</v>
      </c>
      <c r="M134" s="26" t="str">
        <f>IF([1]GENOTYPY!M250=176,"A",IF([1]GENOTYPY!M250=178,"B","."))</f>
        <v>B</v>
      </c>
      <c r="N134" s="26" t="str">
        <f>IF([1]GENOTYPY!N250=176,"A",IF([1]GENOTYPY!N250=178,"B","."))</f>
        <v>B</v>
      </c>
      <c r="O134" s="26" t="str">
        <f>IF([1]GENOTYPY!O250=109,"A",IF([1]GENOTYPY!O250=111,"B","."))</f>
        <v>B</v>
      </c>
      <c r="P134" s="26" t="str">
        <f>IF([1]GENOTYPY!P250=109,"A",IF([1]GENOTYPY!P250=111,"B","."))</f>
        <v>B</v>
      </c>
      <c r="Q134" s="26" t="str">
        <f>IF([2]Arkusz1!A101=145,"A",IF([2]Arkusz1!A101=147,"B",IF([2]Arkusz1!A101=150,"C",IF([2]Arkusz1!A101=152,"D","."))))</f>
        <v>B</v>
      </c>
      <c r="R134" s="26" t="str">
        <f>IF([2]Arkusz1!B101=145,"A",IF([2]Arkusz1!B101=147,"B",IF([2]Arkusz1!B101=150,"C",IF([2]Arkusz1!B101=152,"D","."))))</f>
        <v>B</v>
      </c>
      <c r="S134" s="26" t="str">
        <f>IF([2]Arkusz1!C101=207,"A",IF([2]Arkusz1!C101=209,"B",IF([2]Arkusz1!C101=211,"C",".")))</f>
        <v>A</v>
      </c>
      <c r="T134" s="26" t="str">
        <f>IF([2]Arkusz1!D101=207,"A",IF([2]Arkusz1!D101=209,"B",IF([2]Arkusz1!D101=211,"C",".")))</f>
        <v>B</v>
      </c>
      <c r="U134" s="26" t="str">
        <f>IF([2]Arkusz1!E101=150,"A",IF([2]Arkusz1!E101=152,"B","."))</f>
        <v>B</v>
      </c>
      <c r="V134" s="26" t="str">
        <f>IF([2]Arkusz1!F101=150,"A",IF([2]Arkusz1!F101=152,"B","."))</f>
        <v>B</v>
      </c>
    </row>
    <row r="135" spans="1:22">
      <c r="A135" s="24" t="s">
        <v>764</v>
      </c>
      <c r="B135" s="15" t="s">
        <v>313</v>
      </c>
      <c r="C135" s="15" t="str">
        <f>IF([1]GENOTYPY!C251=177,"A",IF([1]GENOTYPY!C251=179,"B","."))</f>
        <v>A</v>
      </c>
      <c r="D135" s="15" t="str">
        <f>IF([1]GENOTYPY!D251=177,"A",IF([1]GENOTYPY!D251=179,"B","."))</f>
        <v>B</v>
      </c>
      <c r="E135" s="26" t="str">
        <f>IF([1]GENOTYPY!E251=140,"A",IF([1]GENOTYPY!E251=142,"B",IF([1]GENOTYPY!E251=160,"C",IF([1]GENOTYPY!E251=162,"D","."))))</f>
        <v>B</v>
      </c>
      <c r="F135" s="26" t="str">
        <f>IF([1]GENOTYPY!F251=140,"A",IF([1]GENOTYPY!F251=142,"B",IF([1]GENOTYPY!F251=160,"C",IF([1]GENOTYPY!F251=162,"D","."))))</f>
        <v>B</v>
      </c>
      <c r="G135" s="26" t="str">
        <f>IF([1]GENOTYPY!G251=134,"A",IF([1]GENOTYPY!G251=149,"B","."))</f>
        <v>A</v>
      </c>
      <c r="H135" s="26" t="str">
        <f>IF([1]GENOTYPY!H251=134,"A",IF([1]GENOTYPY!H251=149,"B","."))</f>
        <v>B</v>
      </c>
      <c r="I135" s="26" t="str">
        <f>IF([1]GENOTYPY!I251=103,"A",IF([1]GENOTYPY!I251=107,"B",IF([1]GENOTYPY!I251=140,"C",IF([1]GENOTYPY!I251=141,"D","."))))</f>
        <v>A</v>
      </c>
      <c r="J135" s="26" t="str">
        <f>IF([1]GENOTYPY!J251=103,"A",IF([1]GENOTYPY!J251=107,"B",IF([1]GENOTYPY!J251=140,"C",IF([1]GENOTYPY!J251=141,"D","."))))</f>
        <v>B</v>
      </c>
      <c r="K135" s="26" t="str">
        <f>IF([1]GENOTYPY!K251=207,"A",IF([1]GENOTYPY!K251=215,"B","."))</f>
        <v>B</v>
      </c>
      <c r="L135" s="26" t="str">
        <f>IF([1]GENOTYPY!L251=207,"A",IF([1]GENOTYPY!L251=215,"B","."))</f>
        <v>B</v>
      </c>
      <c r="M135" s="26" t="str">
        <f>IF([1]GENOTYPY!M251=176,"A",IF([1]GENOTYPY!M251=178,"B","."))</f>
        <v>A</v>
      </c>
      <c r="N135" s="26" t="str">
        <f>IF([1]GENOTYPY!N251=176,"A",IF([1]GENOTYPY!N251=178,"B","."))</f>
        <v>B</v>
      </c>
      <c r="O135" s="26" t="str">
        <f>IF([1]GENOTYPY!O251=109,"A",IF([1]GENOTYPY!O251=111,"B","."))</f>
        <v>B</v>
      </c>
      <c r="P135" s="26" t="str">
        <f>IF([1]GENOTYPY!P251=109,"A",IF([1]GENOTYPY!P251=111,"B","."))</f>
        <v>B</v>
      </c>
      <c r="Q135" s="26" t="str">
        <f>IF([2]Arkusz1!A102=145,"A",IF([2]Arkusz1!A102=147,"B",IF([2]Arkusz1!A102=150,"C",IF([2]Arkusz1!A102=152,"D","."))))</f>
        <v>B</v>
      </c>
      <c r="R135" s="26" t="str">
        <f>IF([2]Arkusz1!B102=145,"A",IF([2]Arkusz1!B102=147,"B",IF([2]Arkusz1!B102=150,"C",IF([2]Arkusz1!B102=152,"D","."))))</f>
        <v>B</v>
      </c>
      <c r="S135" s="26" t="str">
        <f>IF([2]Arkusz1!C102=207,"A",IF([2]Arkusz1!C102=209,"B",IF([2]Arkusz1!C102=211,"C",".")))</f>
        <v>C</v>
      </c>
      <c r="T135" s="26" t="str">
        <f>IF([2]Arkusz1!D102=207,"A",IF([2]Arkusz1!D102=209,"B",IF([2]Arkusz1!D102=211,"C",".")))</f>
        <v>C</v>
      </c>
      <c r="U135" s="26" t="str">
        <f>IF([2]Arkusz1!E102=150,"A",IF([2]Arkusz1!E102=152,"B","."))</f>
        <v>B</v>
      </c>
      <c r="V135" s="26" t="str">
        <f>IF([2]Arkusz1!F102=150,"A",IF([2]Arkusz1!F102=152,"B","."))</f>
        <v>B</v>
      </c>
    </row>
    <row r="136" spans="1:22">
      <c r="A136" s="24" t="s">
        <v>532</v>
      </c>
      <c r="B136" s="15" t="s">
        <v>313</v>
      </c>
      <c r="C136" s="15" t="str">
        <f>IF([1]GENOTYPY!C252=177,"A",IF([1]GENOTYPY!C252=179,"B","."))</f>
        <v>A</v>
      </c>
      <c r="D136" s="15" t="str">
        <f>IF([1]GENOTYPY!D252=177,"A",IF([1]GENOTYPY!D252=179,"B","."))</f>
        <v>A</v>
      </c>
      <c r="E136" s="26" t="str">
        <f>IF([1]GENOTYPY!E252=140,"A",IF([1]GENOTYPY!E252=142,"B",IF([1]GENOTYPY!E252=160,"C",IF([1]GENOTYPY!E252=162,"D","."))))</f>
        <v>B</v>
      </c>
      <c r="F136" s="26" t="str">
        <f>IF([1]GENOTYPY!F252=140,"A",IF([1]GENOTYPY!F252=142,"B",IF([1]GENOTYPY!F252=160,"C",IF([1]GENOTYPY!F252=162,"D","."))))</f>
        <v>B</v>
      </c>
      <c r="G136" s="26" t="str">
        <f>IF([1]GENOTYPY!G252=134,"A",IF([1]GENOTYPY!G252=149,"B","."))</f>
        <v>.</v>
      </c>
      <c r="H136" s="26" t="str">
        <f>IF([1]GENOTYPY!H252=134,"A",IF([1]GENOTYPY!H252=149,"B","."))</f>
        <v>.</v>
      </c>
      <c r="I136" s="26" t="str">
        <f>IF([1]GENOTYPY!I252=103,"A",IF([1]GENOTYPY!I252=107,"B",IF([1]GENOTYPY!I252=140,"C",IF([1]GENOTYPY!I252=141,"D","."))))</f>
        <v>.</v>
      </c>
      <c r="J136" s="26" t="str">
        <f>IF([1]GENOTYPY!J252=103,"A",IF([1]GENOTYPY!J252=107,"B",IF([1]GENOTYPY!J252=140,"C",IF([1]GENOTYPY!J252=141,"D","."))))</f>
        <v>.</v>
      </c>
      <c r="K136" s="26" t="str">
        <f>IF([1]GENOTYPY!K252=207,"A",IF([1]GENOTYPY!K252=215,"B","."))</f>
        <v>A</v>
      </c>
      <c r="L136" s="26" t="str">
        <f>IF([1]GENOTYPY!L252=207,"A",IF([1]GENOTYPY!L252=215,"B","."))</f>
        <v>B</v>
      </c>
      <c r="M136" s="26" t="str">
        <f>IF([1]GENOTYPY!M252=176,"A",IF([1]GENOTYPY!M252=178,"B","."))</f>
        <v>A</v>
      </c>
      <c r="N136" s="26" t="str">
        <f>IF([1]GENOTYPY!N252=176,"A",IF([1]GENOTYPY!N252=178,"B","."))</f>
        <v>A</v>
      </c>
      <c r="O136" s="26" t="str">
        <f>IF([1]GENOTYPY!O252=109,"A",IF([1]GENOTYPY!O252=111,"B","."))</f>
        <v>B</v>
      </c>
      <c r="P136" s="26" t="str">
        <f>IF([1]GENOTYPY!P252=109,"A",IF([1]GENOTYPY!P252=111,"B","."))</f>
        <v>B</v>
      </c>
      <c r="Q136" s="26" t="str">
        <f>IF([2]Arkusz1!A103=145,"A",IF([2]Arkusz1!A103=147,"B",IF([2]Arkusz1!A103=150,"C",IF([2]Arkusz1!A103=152,"D","."))))</f>
        <v>B</v>
      </c>
      <c r="R136" s="26" t="str">
        <f>IF([2]Arkusz1!B103=145,"A",IF([2]Arkusz1!B103=147,"B",IF([2]Arkusz1!B103=150,"C",IF([2]Arkusz1!B103=152,"D","."))))</f>
        <v>B</v>
      </c>
      <c r="S136" s="26" t="str">
        <f>IF([2]Arkusz1!C103=207,"A",IF([2]Arkusz1!C103=209,"B",IF([2]Arkusz1!C103=211,"C",".")))</f>
        <v>C</v>
      </c>
      <c r="T136" s="26" t="str">
        <f>IF([2]Arkusz1!D103=207,"A",IF([2]Arkusz1!D103=209,"B",IF([2]Arkusz1!D103=211,"C",".")))</f>
        <v>C</v>
      </c>
      <c r="U136" s="26" t="str">
        <f>IF([2]Arkusz1!E103=150,"A",IF([2]Arkusz1!E103=152,"B","."))</f>
        <v>B</v>
      </c>
      <c r="V136" s="26" t="str">
        <f>IF([2]Arkusz1!F103=150,"A",IF([2]Arkusz1!F103=152,"B","."))</f>
        <v>B</v>
      </c>
    </row>
    <row r="137" spans="1:22">
      <c r="A137" s="15" t="s">
        <v>621</v>
      </c>
      <c r="B137" s="15" t="s">
        <v>313</v>
      </c>
      <c r="C137" s="15" t="str">
        <f>IF([1]GENOTYPY!C255=177,"A",IF([1]GENOTYPY!C255=179,"B","."))</f>
        <v>A</v>
      </c>
      <c r="D137" s="15" t="str">
        <f>IF([1]GENOTYPY!D255=177,"A",IF([1]GENOTYPY!D255=179,"B","."))</f>
        <v>B</v>
      </c>
      <c r="E137" s="26" t="str">
        <f>IF([1]GENOTYPY!E576=140,"A",IF([1]GENOTYPY!E576=142,"B",IF([1]GENOTYPY!E576=160,"C",IF([1]GENOTYPY!E576=162,"D","."))))</f>
        <v>B</v>
      </c>
      <c r="F137" s="26" t="str">
        <f>IF([1]GENOTYPY!F576=140,"A",IF([1]GENOTYPY!F576=142,"B",IF([1]GENOTYPY!F576=160,"C",IF([1]GENOTYPY!F576=162,"D","."))))</f>
        <v>C</v>
      </c>
      <c r="G137" s="26" t="str">
        <f>IF([1]GENOTYPY!G255=134,"A",IF([1]GENOTYPY!G255=149,"B","."))</f>
        <v>A</v>
      </c>
      <c r="H137" s="26" t="str">
        <f>IF([1]GENOTYPY!H255=134,"A",IF([1]GENOTYPY!H255=149,"B","."))</f>
        <v>B</v>
      </c>
      <c r="I137" s="26" t="str">
        <f>IF([1]GENOTYPY!I255=103,"A",IF([1]GENOTYPY!I255=107,"B",IF([1]GENOTYPY!I255=140,"C",IF([1]GENOTYPY!I255=141,"D","."))))</f>
        <v>B</v>
      </c>
      <c r="J137" s="26" t="str">
        <f>IF([1]GENOTYPY!J255=103,"A",IF([1]GENOTYPY!J255=107,"B",IF([1]GENOTYPY!J255=140,"C",IF([1]GENOTYPY!J255=141,"D","."))))</f>
        <v>B</v>
      </c>
      <c r="K137" s="26" t="str">
        <f>IF([1]GENOTYPY!K255=207,"A",IF([1]GENOTYPY!K255=215,"B","."))</f>
        <v>B</v>
      </c>
      <c r="L137" s="26" t="str">
        <f>IF([1]GENOTYPY!L255=207,"A",IF([1]GENOTYPY!L255=215,"B","."))</f>
        <v>B</v>
      </c>
      <c r="M137" s="26" t="str">
        <f>IF([1]GENOTYPY!M255=176,"A",IF([1]GENOTYPY!M255=178,"B","."))</f>
        <v>A</v>
      </c>
      <c r="N137" s="26" t="str">
        <f>IF([1]GENOTYPY!N255=176,"A",IF([1]GENOTYPY!N255=178,"B","."))</f>
        <v>B</v>
      </c>
      <c r="O137" s="26" t="str">
        <f>IF([1]GENOTYPY!O255=109,"A",IF([1]GENOTYPY!O255=111,"B","."))</f>
        <v>A</v>
      </c>
      <c r="P137" s="26" t="str">
        <f>IF([1]GENOTYPY!P255=109,"A",IF([1]GENOTYPY!P255=111,"B","."))</f>
        <v>B</v>
      </c>
      <c r="Q137" s="26" t="str">
        <f>IF([2]Arkusz1!A106=145,"A",IF([2]Arkusz1!A106=147,"B",IF([2]Arkusz1!A106=150,"C",IF([2]Arkusz1!A106=152,"D","."))))</f>
        <v>A</v>
      </c>
      <c r="R137" s="26" t="str">
        <f>IF([2]Arkusz1!B106=145,"A",IF([2]Arkusz1!B106=147,"B",IF([2]Arkusz1!B106=150,"C",IF([2]Arkusz1!B106=152,"D","."))))</f>
        <v>A</v>
      </c>
      <c r="S137" s="26" t="str">
        <f>IF([2]Arkusz1!C106=207,"A",IF([2]Arkusz1!C106=209,"B",IF([2]Arkusz1!C106=211,"C",".")))</f>
        <v>A</v>
      </c>
      <c r="T137" s="26" t="str">
        <f>IF([2]Arkusz1!D106=207,"A",IF([2]Arkusz1!D106=209,"B",IF([2]Arkusz1!D106=211,"C",".")))</f>
        <v>C</v>
      </c>
      <c r="U137" s="26" t="str">
        <f>IF([2]Arkusz1!E106=150,"A",IF([2]Arkusz1!E106=152,"B","."))</f>
        <v>A</v>
      </c>
      <c r="V137" s="26" t="str">
        <f>IF([2]Arkusz1!F106=150,"A",IF([2]Arkusz1!F106=152,"B","."))</f>
        <v>A</v>
      </c>
    </row>
    <row r="138" spans="1:22">
      <c r="A138" s="15" t="s">
        <v>471</v>
      </c>
      <c r="B138" s="15" t="s">
        <v>313</v>
      </c>
      <c r="C138" s="15" t="str">
        <f>IF([1]GENOTYPY!C256=177,"A",IF([1]GENOTYPY!C256=179,"B","."))</f>
        <v>A</v>
      </c>
      <c r="D138" s="15" t="str">
        <f>IF([1]GENOTYPY!D256=177,"A",IF([1]GENOTYPY!D256=179,"B","."))</f>
        <v>A</v>
      </c>
      <c r="E138" s="26" t="str">
        <f>IF([1]GENOTYPY!E256=140,"A",IF([1]GENOTYPY!E256=142,"B",IF([1]GENOTYPY!E256=160,"C",IF([1]GENOTYPY!E256=162,"D","."))))</f>
        <v>.</v>
      </c>
      <c r="F138" s="26" t="str">
        <f>IF([1]GENOTYPY!F256=140,"A",IF([1]GENOTYPY!F256=142,"B",IF([1]GENOTYPY!F256=160,"C",IF([1]GENOTYPY!F256=162,"D","."))))</f>
        <v>.</v>
      </c>
      <c r="G138" s="26" t="str">
        <f>IF([1]GENOTYPY!G256=134,"A",IF([1]GENOTYPY!G256=149,"B","."))</f>
        <v>A</v>
      </c>
      <c r="H138" s="26" t="str">
        <f>IF([1]GENOTYPY!H256=134,"A",IF([1]GENOTYPY!H256=149,"B","."))</f>
        <v>A</v>
      </c>
      <c r="I138" s="26" t="str">
        <f>IF([1]GENOTYPY!I256=103,"A",IF([1]GENOTYPY!I256=107,"B",IF([1]GENOTYPY!I256=140,"C",IF([1]GENOTYPY!I256=141,"D","."))))</f>
        <v>B</v>
      </c>
      <c r="J138" s="26" t="str">
        <f>IF([1]GENOTYPY!J256=103,"A",IF([1]GENOTYPY!J256=107,"B",IF([1]GENOTYPY!J256=140,"C",IF([1]GENOTYPY!J256=141,"D","."))))</f>
        <v>B</v>
      </c>
      <c r="K138" s="26" t="str">
        <f>IF([1]GENOTYPY!K256=207,"A",IF([1]GENOTYPY!K256=215,"B","."))</f>
        <v>B</v>
      </c>
      <c r="L138" s="26" t="str">
        <f>IF([1]GENOTYPY!L256=207,"A",IF([1]GENOTYPY!L256=215,"B","."))</f>
        <v>B</v>
      </c>
      <c r="M138" s="26" t="str">
        <f>IF([1]GENOTYPY!M256=176,"A",IF([1]GENOTYPY!M256=178,"B","."))</f>
        <v>A</v>
      </c>
      <c r="N138" s="26" t="str">
        <f>IF([1]GENOTYPY!N256=176,"A",IF([1]GENOTYPY!N256=178,"B","."))</f>
        <v>A</v>
      </c>
      <c r="O138" s="26" t="str">
        <f>IF([1]GENOTYPY!O256=109,"A",IF([1]GENOTYPY!O256=111,"B","."))</f>
        <v>A</v>
      </c>
      <c r="P138" s="26" t="str">
        <f>IF([1]GENOTYPY!P256=109,"A",IF([1]GENOTYPY!P256=111,"B","."))</f>
        <v>A</v>
      </c>
      <c r="Q138" s="26" t="str">
        <f>IF([2]Arkusz1!A107=145,"A",IF([2]Arkusz1!A107=147,"B",IF([2]Arkusz1!A107=150,"C",IF([2]Arkusz1!A107=152,"D","."))))</f>
        <v>A</v>
      </c>
      <c r="R138" s="26" t="str">
        <f>IF([2]Arkusz1!B107=145,"A",IF([2]Arkusz1!B107=147,"B",IF([2]Arkusz1!B107=150,"C",IF([2]Arkusz1!B107=152,"D","."))))</f>
        <v>C</v>
      </c>
      <c r="S138" s="26" t="str">
        <f>IF([2]Arkusz1!C107=207,"A",IF([2]Arkusz1!C107=209,"B",IF([2]Arkusz1!C107=211,"C",".")))</f>
        <v>A</v>
      </c>
      <c r="T138" s="26" t="str">
        <f>IF([2]Arkusz1!D107=207,"A",IF([2]Arkusz1!D107=209,"B",IF([2]Arkusz1!D107=211,"C",".")))</f>
        <v>B</v>
      </c>
      <c r="U138" s="26" t="str">
        <f>IF([2]Arkusz1!E107=150,"A",IF([2]Arkusz1!E107=152,"B","."))</f>
        <v>A</v>
      </c>
      <c r="V138" s="26" t="str">
        <f>IF([2]Arkusz1!F107=150,"A",IF([2]Arkusz1!F107=152,"B","."))</f>
        <v>A</v>
      </c>
    </row>
    <row r="139" spans="1:22">
      <c r="A139" s="15" t="s">
        <v>548</v>
      </c>
      <c r="B139" s="15" t="s">
        <v>313</v>
      </c>
      <c r="C139" s="15"/>
      <c r="D139" s="26" t="s">
        <v>467</v>
      </c>
      <c r="E139" s="26" t="s">
        <v>467</v>
      </c>
      <c r="F139" s="26" t="s">
        <v>467</v>
      </c>
      <c r="G139" s="26" t="s">
        <v>467</v>
      </c>
      <c r="H139" s="26" t="s">
        <v>467</v>
      </c>
      <c r="I139" s="26" t="s">
        <v>467</v>
      </c>
      <c r="J139" s="26" t="s">
        <v>467</v>
      </c>
      <c r="K139" s="26" t="s">
        <v>466</v>
      </c>
      <c r="L139" s="26" t="s">
        <v>467</v>
      </c>
      <c r="M139" s="26" t="s">
        <v>466</v>
      </c>
      <c r="N139" s="26" t="s">
        <v>467</v>
      </c>
      <c r="O139" s="26" t="s">
        <v>467</v>
      </c>
      <c r="P139" s="26" t="s">
        <v>466</v>
      </c>
      <c r="Q139" s="26" t="s">
        <v>466</v>
      </c>
      <c r="R139" s="26" t="s">
        <v>466</v>
      </c>
      <c r="S139" s="26" t="s">
        <v>466</v>
      </c>
      <c r="T139" s="26" t="s">
        <v>469</v>
      </c>
      <c r="U139" s="26" t="s">
        <v>469</v>
      </c>
      <c r="V139" s="26" t="s">
        <v>466</v>
      </c>
    </row>
    <row r="140" spans="1:22">
      <c r="A140" s="15" t="s">
        <v>693</v>
      </c>
      <c r="B140" s="15" t="s">
        <v>313</v>
      </c>
      <c r="C140" s="15" t="str">
        <f>IF([1]GENOTYPY!C258=177,"A",IF([1]GENOTYPY!C258=179,"B","."))</f>
        <v>A</v>
      </c>
      <c r="D140" s="15" t="str">
        <f>IF([1]GENOTYPY!D258=177,"A",IF([1]GENOTYPY!D258=179,"B","."))</f>
        <v>B</v>
      </c>
      <c r="E140" s="26" t="str">
        <f>IF([1]GENOTYPY!E258=140,"A",IF([1]GENOTYPY!E258=142,"B",IF([1]GENOTYPY!E258=160,"C",IF([1]GENOTYPY!E258=162,"D","."))))</f>
        <v>A</v>
      </c>
      <c r="F140" s="26" t="str">
        <f>IF([1]GENOTYPY!F258=140,"A",IF([1]GENOTYPY!F258=142,"B",IF([1]GENOTYPY!F258=160,"C",IF([1]GENOTYPY!F258=162,"D","."))))</f>
        <v>B</v>
      </c>
      <c r="G140" s="26" t="str">
        <f>IF([1]GENOTYPY!G258=134,"A",IF([1]GENOTYPY!G258=149,"B","."))</f>
        <v>A</v>
      </c>
      <c r="H140" s="26" t="str">
        <f>IF([1]GENOTYPY!H258=134,"A",IF([1]GENOTYPY!H258=149,"B","."))</f>
        <v>A</v>
      </c>
      <c r="I140" s="26" t="str">
        <f>IF([1]GENOTYPY!I258=103,"A",IF([1]GENOTYPY!I258=107,"B",IF([1]GENOTYPY!I258=140,"C",IF([1]GENOTYPY!I258=141,"D","."))))</f>
        <v>B</v>
      </c>
      <c r="J140" s="26" t="str">
        <f>IF([1]GENOTYPY!J258=103,"A",IF([1]GENOTYPY!J258=107,"B",IF([1]GENOTYPY!J258=140,"C",IF([1]GENOTYPY!J258=141,"D","."))))</f>
        <v>D</v>
      </c>
      <c r="K140" s="26" t="str">
        <f>IF([1]GENOTYPY!K258=207,"A",IF([1]GENOTYPY!K258=215,"B","."))</f>
        <v>B</v>
      </c>
      <c r="L140" s="26" t="str">
        <f>IF([1]GENOTYPY!L258=207,"A",IF([1]GENOTYPY!L258=215,"B","."))</f>
        <v>B</v>
      </c>
      <c r="M140" s="26" t="str">
        <f>IF([1]GENOTYPY!M258=176,"A",IF([1]GENOTYPY!M258=178,"B","."))</f>
        <v>A</v>
      </c>
      <c r="N140" s="26" t="str">
        <f>IF([1]GENOTYPY!N258=176,"A",IF([1]GENOTYPY!N258=178,"B","."))</f>
        <v>B</v>
      </c>
      <c r="O140" s="26" t="str">
        <f>IF([1]GENOTYPY!O258=109,"A",IF([1]GENOTYPY!O258=111,"B","."))</f>
        <v>B</v>
      </c>
      <c r="P140" s="26" t="str">
        <f>IF([1]GENOTYPY!P258=109,"A",IF([1]GENOTYPY!P258=111,"B","."))</f>
        <v>B</v>
      </c>
      <c r="Q140" s="26" t="str">
        <f>IF([2]Arkusz1!A109=145,"A",IF([2]Arkusz1!A109=147,"B",IF([2]Arkusz1!A109=150,"C",IF([2]Arkusz1!A109=152,"D","."))))</f>
        <v>B</v>
      </c>
      <c r="R140" s="26" t="str">
        <f>IF([2]Arkusz1!B109=145,"A",IF([2]Arkusz1!B109=147,"B",IF([2]Arkusz1!B109=150,"C",IF([2]Arkusz1!B109=152,"D","."))))</f>
        <v>B</v>
      </c>
      <c r="S140" s="26" t="str">
        <f>IF([2]Arkusz1!C109=207,"A",IF([2]Arkusz1!C109=209,"B",IF([2]Arkusz1!C109=211,"C",".")))</f>
        <v>A</v>
      </c>
      <c r="T140" s="26" t="str">
        <f>IF([2]Arkusz1!D109=207,"A",IF([2]Arkusz1!D109=209,"B",IF([2]Arkusz1!D109=211,"C",".")))</f>
        <v>C</v>
      </c>
      <c r="U140" s="26" t="str">
        <f>IF([2]Arkusz1!E109=150,"A",IF([2]Arkusz1!E109=152,"B","."))</f>
        <v>B</v>
      </c>
      <c r="V140" s="26" t="str">
        <f>IF([2]Arkusz1!F109=150,"A",IF([2]Arkusz1!F109=152,"B","."))</f>
        <v>B</v>
      </c>
    </row>
    <row r="141" spans="1:22">
      <c r="A141" s="15" t="s">
        <v>699</v>
      </c>
      <c r="B141" s="15" t="s">
        <v>313</v>
      </c>
      <c r="C141" s="15" t="str">
        <f>IF([1]GENOTYPY!C259=177,"A",IF([1]GENOTYPY!C259=179,"B","."))</f>
        <v>A</v>
      </c>
      <c r="D141" s="15" t="str">
        <f>IF([1]GENOTYPY!D259=177,"A",IF([1]GENOTYPY!D259=179,"B","."))</f>
        <v>B</v>
      </c>
      <c r="E141" s="26" t="str">
        <f>IF([1]GENOTYPY!E259=140,"A",IF([1]GENOTYPY!E259=142,"B",IF([1]GENOTYPY!E259=160,"C",IF([1]GENOTYPY!E259=162,"D","."))))</f>
        <v>A</v>
      </c>
      <c r="F141" s="26" t="str">
        <f>IF([1]GENOTYPY!F259=140,"A",IF([1]GENOTYPY!F259=142,"B",IF([1]GENOTYPY!F259=160,"C",IF([1]GENOTYPY!F259=162,"D","."))))</f>
        <v>B</v>
      </c>
      <c r="G141" s="26" t="str">
        <f>IF([1]GENOTYPY!G259=134,"A",IF([1]GENOTYPY!G259=149,"B","."))</f>
        <v>A</v>
      </c>
      <c r="H141" s="26" t="str">
        <f>IF([1]GENOTYPY!H259=134,"A",IF([1]GENOTYPY!H259=149,"B","."))</f>
        <v>B</v>
      </c>
      <c r="I141" s="26" t="str">
        <f>IF([1]GENOTYPY!I259=103,"A",IF([1]GENOTYPY!I259=107,"B",IF([1]GENOTYPY!I259=140,"C",IF([1]GENOTYPY!I259=141,"D","."))))</f>
        <v>B</v>
      </c>
      <c r="J141" s="26" t="str">
        <f>IF([1]GENOTYPY!J259=103,"A",IF([1]GENOTYPY!J259=107,"B",IF([1]GENOTYPY!J259=140,"C",IF([1]GENOTYPY!J259=141,"D","."))))</f>
        <v>D</v>
      </c>
      <c r="K141" s="26" t="str">
        <f>IF([1]GENOTYPY!K259=207,"A",IF([1]GENOTYPY!K259=215,"B","."))</f>
        <v>B</v>
      </c>
      <c r="L141" s="26" t="str">
        <f>IF([1]GENOTYPY!L259=207,"A",IF([1]GENOTYPY!L259=215,"B","."))</f>
        <v>B</v>
      </c>
      <c r="M141" s="26" t="str">
        <f>IF([1]GENOTYPY!M259=176,"A",IF([1]GENOTYPY!M259=178,"B","."))</f>
        <v>A</v>
      </c>
      <c r="N141" s="26" t="str">
        <f>IF([1]GENOTYPY!N259=176,"A",IF([1]GENOTYPY!N259=178,"B","."))</f>
        <v>B</v>
      </c>
      <c r="O141" s="26" t="str">
        <f>IF([1]GENOTYPY!O259=109,"A",IF([1]GENOTYPY!O259=111,"B","."))</f>
        <v>B</v>
      </c>
      <c r="P141" s="26" t="str">
        <f>IF([1]GENOTYPY!P259=109,"A",IF([1]GENOTYPY!P259=111,"B","."))</f>
        <v>B</v>
      </c>
      <c r="Q141" s="26" t="str">
        <f>IF([2]Arkusz1!A110=145,"A",IF([2]Arkusz1!A110=147,"B",IF([2]Arkusz1!A110=150,"C",IF([2]Arkusz1!A110=152,"D","."))))</f>
        <v>A</v>
      </c>
      <c r="R141" s="26" t="str">
        <f>IF([2]Arkusz1!B110=145,"A",IF([2]Arkusz1!B110=147,"B",IF([2]Arkusz1!B110=150,"C",IF([2]Arkusz1!B110=152,"D","."))))</f>
        <v>B</v>
      </c>
      <c r="S141" s="26" t="str">
        <f>IF([2]Arkusz1!C110=207,"A",IF([2]Arkusz1!C110=209,"B",IF([2]Arkusz1!C110=211,"C",".")))</f>
        <v>C</v>
      </c>
      <c r="T141" s="26" t="str">
        <f>IF([2]Arkusz1!D110=207,"A",IF([2]Arkusz1!D110=209,"B",IF([2]Arkusz1!D110=211,"C",".")))</f>
        <v>C</v>
      </c>
      <c r="U141" s="26" t="str">
        <f>IF([2]Arkusz1!E110=150,"A",IF([2]Arkusz1!E110=152,"B","."))</f>
        <v>B</v>
      </c>
      <c r="V141" s="26" t="str">
        <f>IF([2]Arkusz1!F110=150,"A",IF([2]Arkusz1!F110=152,"B","."))</f>
        <v>B</v>
      </c>
    </row>
    <row r="142" spans="1:22">
      <c r="A142" s="15" t="s">
        <v>473</v>
      </c>
      <c r="B142" s="15" t="s">
        <v>313</v>
      </c>
      <c r="C142" s="15" t="str">
        <f>IF([1]GENOTYPY!C260=177,"A",IF([1]GENOTYPY!C260=179,"B","."))</f>
        <v>A</v>
      </c>
      <c r="D142" s="15" t="str">
        <f>IF([1]GENOTYPY!D260=177,"A",IF([1]GENOTYPY!D260=179,"B","."))</f>
        <v>A</v>
      </c>
      <c r="E142" s="26" t="str">
        <f>IF([1]GENOTYPY!E260=140,"A",IF([1]GENOTYPY!E260=142,"B",IF([1]GENOTYPY!E260=160,"C",IF([1]GENOTYPY!E260=162,"D","."))))</f>
        <v>A</v>
      </c>
      <c r="F142" s="26" t="str">
        <f>IF([1]GENOTYPY!F260=140,"A",IF([1]GENOTYPY!F260=142,"B",IF([1]GENOTYPY!F260=160,"C",IF([1]GENOTYPY!F260=162,"D","."))))</f>
        <v>A</v>
      </c>
      <c r="G142" s="26" t="str">
        <f>IF([1]GENOTYPY!G260=134,"A",IF([1]GENOTYPY!G260=149,"B","."))</f>
        <v>A</v>
      </c>
      <c r="H142" s="26" t="str">
        <f>IF([1]GENOTYPY!H260=134,"A",IF([1]GENOTYPY!H260=149,"B","."))</f>
        <v>A</v>
      </c>
      <c r="I142" s="26" t="str">
        <f>IF([1]GENOTYPY!I260=103,"A",IF([1]GENOTYPY!I260=107,"B",IF([1]GENOTYPY!I260=140,"C",IF([1]GENOTYPY!I260=141,"D","."))))</f>
        <v>A</v>
      </c>
      <c r="J142" s="26" t="str">
        <f>IF([1]GENOTYPY!J260=103,"A",IF([1]GENOTYPY!J260=107,"B",IF([1]GENOTYPY!J260=140,"C",IF([1]GENOTYPY!J260=141,"D","."))))</f>
        <v>B</v>
      </c>
      <c r="K142" s="26" t="str">
        <f>IF([1]GENOTYPY!K260=207,"A",IF([1]GENOTYPY!K260=215,"B","."))</f>
        <v>A</v>
      </c>
      <c r="L142" s="26" t="str">
        <f>IF([1]GENOTYPY!L260=207,"A",IF([1]GENOTYPY!L260=215,"B","."))</f>
        <v>B</v>
      </c>
      <c r="M142" s="26" t="str">
        <f>IF([1]GENOTYPY!M260=176,"A",IF([1]GENOTYPY!M260=178,"B","."))</f>
        <v>A</v>
      </c>
      <c r="N142" s="26" t="str">
        <f>IF([1]GENOTYPY!N260=176,"A",IF([1]GENOTYPY!N260=178,"B","."))</f>
        <v>A</v>
      </c>
      <c r="O142" s="26" t="str">
        <f>IF([1]GENOTYPY!O260=109,"A",IF([1]GENOTYPY!O260=111,"B","."))</f>
        <v>B</v>
      </c>
      <c r="P142" s="26" t="str">
        <f>IF([1]GENOTYPY!P260=109,"A",IF([1]GENOTYPY!P260=111,"B","."))</f>
        <v>B</v>
      </c>
      <c r="Q142" s="26" t="str">
        <f>IF([2]Arkusz1!A111=145,"A",IF([2]Arkusz1!A111=147,"B",IF([2]Arkusz1!A111=150,"C",IF([2]Arkusz1!A111=152,"D","."))))</f>
        <v>B</v>
      </c>
      <c r="R142" s="26" t="str">
        <f>IF([2]Arkusz1!B111=145,"A",IF([2]Arkusz1!B111=147,"B",IF([2]Arkusz1!B111=150,"C",IF([2]Arkusz1!B111=152,"D","."))))</f>
        <v>B</v>
      </c>
      <c r="S142" s="26" t="str">
        <f>IF([2]Arkusz1!C111=207,"A",IF([2]Arkusz1!C111=209,"B",IF([2]Arkusz1!C111=211,"C",".")))</f>
        <v>C</v>
      </c>
      <c r="T142" s="26" t="str">
        <f>IF([2]Arkusz1!D111=207,"A",IF([2]Arkusz1!D111=209,"B",IF([2]Arkusz1!D111=211,"C",".")))</f>
        <v>C</v>
      </c>
      <c r="U142" s="26" t="str">
        <f>IF([2]Arkusz1!E111=150,"A",IF([2]Arkusz1!E111=152,"B","."))</f>
        <v>B</v>
      </c>
      <c r="V142" s="26" t="str">
        <f>IF([2]Arkusz1!F111=150,"A",IF([2]Arkusz1!F111=152,"B","."))</f>
        <v>B</v>
      </c>
    </row>
    <row r="143" spans="1:22">
      <c r="A143" s="15" t="s">
        <v>536</v>
      </c>
      <c r="B143" s="15" t="s">
        <v>313</v>
      </c>
      <c r="C143" s="15" t="str">
        <f>IF([1]GENOTYPY!C261=177,"A",IF([1]GENOTYPY!C261=179,"B","."))</f>
        <v>A</v>
      </c>
      <c r="D143" s="15" t="str">
        <f>IF([1]GENOTYPY!D261=177,"A",IF([1]GENOTYPY!D261=179,"B","."))</f>
        <v>A</v>
      </c>
      <c r="E143" s="26" t="str">
        <f>IF([1]GENOTYPY!E261=140,"A",IF([1]GENOTYPY!E261=142,"B",IF([1]GENOTYPY!E261=160,"C",IF([1]GENOTYPY!E261=162,"D","."))))</f>
        <v>B</v>
      </c>
      <c r="F143" s="26" t="str">
        <f>IF([1]GENOTYPY!F261=140,"A",IF([1]GENOTYPY!F261=142,"B",IF([1]GENOTYPY!F261=160,"C",IF([1]GENOTYPY!F261=162,"D","."))))</f>
        <v>B</v>
      </c>
      <c r="G143" s="26" t="str">
        <f>IF([1]GENOTYPY!G261=134,"A",IF([1]GENOTYPY!G261=149,"B","."))</f>
        <v>A</v>
      </c>
      <c r="H143" s="26" t="str">
        <f>IF([1]GENOTYPY!H261=134,"A",IF([1]GENOTYPY!H261=149,"B","."))</f>
        <v>A</v>
      </c>
      <c r="I143" s="26" t="str">
        <f>IF([1]GENOTYPY!I261=103,"A",IF([1]GENOTYPY!I261=107,"B",IF([1]GENOTYPY!I261=140,"C",IF([1]GENOTYPY!I261=141,"D","."))))</f>
        <v>A</v>
      </c>
      <c r="J143" s="26" t="str">
        <f>IF([1]GENOTYPY!J261=103,"A",IF([1]GENOTYPY!J261=107,"B",IF([1]GENOTYPY!J261=140,"C",IF([1]GENOTYPY!J261=141,"D","."))))</f>
        <v>B</v>
      </c>
      <c r="K143" s="26" t="str">
        <f>IF([1]GENOTYPY!K261=207,"A",IF([1]GENOTYPY!K261=215,"B","."))</f>
        <v>A</v>
      </c>
      <c r="L143" s="26" t="str">
        <f>IF([1]GENOTYPY!L261=207,"A",IF([1]GENOTYPY!L261=215,"B","."))</f>
        <v>B</v>
      </c>
      <c r="M143" s="26" t="str">
        <f>IF([1]GENOTYPY!M261=176,"A",IF([1]GENOTYPY!M261=178,"B","."))</f>
        <v>A</v>
      </c>
      <c r="N143" s="26" t="str">
        <f>IF([1]GENOTYPY!N261=176,"A",IF([1]GENOTYPY!N261=178,"B","."))</f>
        <v>A</v>
      </c>
      <c r="O143" s="26" t="str">
        <f>IF([1]GENOTYPY!O261=109,"A",IF([1]GENOTYPY!O261=111,"B","."))</f>
        <v>B</v>
      </c>
      <c r="P143" s="26" t="str">
        <f>IF([1]GENOTYPY!P261=109,"A",IF([1]GENOTYPY!P261=111,"B","."))</f>
        <v>B</v>
      </c>
      <c r="Q143" s="26" t="str">
        <f>IF([2]Arkusz1!A112=145,"A",IF([2]Arkusz1!A112=147,"B",IF([2]Arkusz1!A112=150,"C",IF([2]Arkusz1!A112=152,"D","."))))</f>
        <v>B</v>
      </c>
      <c r="R143" s="26" t="str">
        <f>IF([2]Arkusz1!B112=145,"A",IF([2]Arkusz1!B112=147,"B",IF([2]Arkusz1!B112=150,"C",IF([2]Arkusz1!B112=152,"D","."))))</f>
        <v>B</v>
      </c>
      <c r="S143" s="26" t="str">
        <f>IF([2]Arkusz1!C112=207,"A",IF([2]Arkusz1!C112=209,"B",IF([2]Arkusz1!C112=211,"C",".")))</f>
        <v>C</v>
      </c>
      <c r="T143" s="26" t="str">
        <f>IF([2]Arkusz1!D112=207,"A",IF([2]Arkusz1!D112=209,"B",IF([2]Arkusz1!D112=211,"C",".")))</f>
        <v>C</v>
      </c>
      <c r="U143" s="26" t="str">
        <f>IF([2]Arkusz1!E112=150,"A",IF([2]Arkusz1!E112=152,"B","."))</f>
        <v>B</v>
      </c>
      <c r="V143" s="26" t="str">
        <f>IF([2]Arkusz1!F112=150,"A",IF([2]Arkusz1!F112=152,"B","."))</f>
        <v>B</v>
      </c>
    </row>
    <row r="144" spans="1:22">
      <c r="A144" s="15" t="s">
        <v>694</v>
      </c>
      <c r="B144" s="15" t="s">
        <v>313</v>
      </c>
      <c r="C144" s="15" t="str">
        <f>IF([1]GENOTYPY!C266=177,"A",IF([1]GENOTYPY!C266=179,"B","."))</f>
        <v>A</v>
      </c>
      <c r="D144" s="15" t="str">
        <f>IF([1]GENOTYPY!D266=177,"A",IF([1]GENOTYPY!D266=179,"B","."))</f>
        <v>B</v>
      </c>
      <c r="E144" s="26" t="str">
        <f>IF([1]GENOTYPY!E266=140,"A",IF([1]GENOTYPY!E266=142,"B",IF([1]GENOTYPY!E266=160,"C",IF([1]GENOTYPY!E266=162,"D","."))))</f>
        <v>A</v>
      </c>
      <c r="F144" s="26" t="str">
        <f>IF([1]GENOTYPY!F266=140,"A",IF([1]GENOTYPY!F266=142,"B",IF([1]GENOTYPY!F266=160,"C",IF([1]GENOTYPY!F266=162,"D","."))))</f>
        <v>B</v>
      </c>
      <c r="G144" s="26" t="str">
        <f>IF([1]GENOTYPY!G266=134,"A",IF([1]GENOTYPY!G266=149,"B","."))</f>
        <v>A</v>
      </c>
      <c r="H144" s="26" t="str">
        <f>IF([1]GENOTYPY!H266=134,"A",IF([1]GENOTYPY!H266=149,"B","."))</f>
        <v>A</v>
      </c>
      <c r="I144" s="26" t="str">
        <f>IF([1]GENOTYPY!I266=103,"A",IF([1]GENOTYPY!I266=107,"B",IF([1]GENOTYPY!I266=140,"C",IF([1]GENOTYPY!I266=141,"D","."))))</f>
        <v>B</v>
      </c>
      <c r="J144" s="26" t="str">
        <f>IF([1]GENOTYPY!J266=103,"A",IF([1]GENOTYPY!J266=107,"B",IF([1]GENOTYPY!J266=140,"C",IF([1]GENOTYPY!J266=141,"D","."))))</f>
        <v>D</v>
      </c>
      <c r="K144" s="26" t="str">
        <f>IF([1]GENOTYPY!K266=207,"A",IF([1]GENOTYPY!K266=215,"B","."))</f>
        <v>B</v>
      </c>
      <c r="L144" s="26" t="str">
        <f>IF([1]GENOTYPY!L266=207,"A",IF([1]GENOTYPY!L266=215,"B","."))</f>
        <v>B</v>
      </c>
      <c r="M144" s="26" t="str">
        <f>IF([1]GENOTYPY!M266=176,"A",IF([1]GENOTYPY!M266=178,"B","."))</f>
        <v>A</v>
      </c>
      <c r="N144" s="26" t="str">
        <f>IF([1]GENOTYPY!N266=176,"A",IF([1]GENOTYPY!N266=178,"B","."))</f>
        <v>B</v>
      </c>
      <c r="O144" s="26" t="str">
        <f>IF([1]GENOTYPY!O266=109,"A",IF([1]GENOTYPY!O266=111,"B","."))</f>
        <v>B</v>
      </c>
      <c r="P144" s="26" t="str">
        <f>IF([1]GENOTYPY!P266=109,"A",IF([1]GENOTYPY!P266=111,"B","."))</f>
        <v>B</v>
      </c>
      <c r="Q144" s="26" t="str">
        <f>IF([2]Arkusz1!A117=145,"A",IF([2]Arkusz1!A117=147,"B",IF([2]Arkusz1!A117=150,"C",IF([2]Arkusz1!A117=152,"D","."))))</f>
        <v>B</v>
      </c>
      <c r="R144" s="26" t="str">
        <f>IF([2]Arkusz1!B117=145,"A",IF([2]Arkusz1!B117=147,"B",IF([2]Arkusz1!B117=150,"C",IF([2]Arkusz1!B117=152,"D","."))))</f>
        <v>B</v>
      </c>
      <c r="S144" s="26" t="str">
        <f>IF([2]Arkusz1!C117=207,"A",IF([2]Arkusz1!C117=209,"B",IF([2]Arkusz1!C117=211,"C",".")))</f>
        <v>B</v>
      </c>
      <c r="T144" s="26" t="str">
        <f>IF([2]Arkusz1!D117=207,"A",IF([2]Arkusz1!D117=209,"B",IF([2]Arkusz1!D117=211,"C",".")))</f>
        <v>B</v>
      </c>
      <c r="U144" s="26" t="str">
        <f>IF([2]Arkusz1!E117=150,"A",IF([2]Arkusz1!E117=152,"B","."))</f>
        <v>B</v>
      </c>
      <c r="V144" s="26" t="str">
        <f>IF([2]Arkusz1!F117=150,"A",IF([2]Arkusz1!F117=152,"B","."))</f>
        <v>B</v>
      </c>
    </row>
    <row r="145" spans="1:22">
      <c r="A145" s="15" t="s">
        <v>691</v>
      </c>
      <c r="B145" s="15" t="s">
        <v>313</v>
      </c>
      <c r="C145" s="15" t="str">
        <f>IF([1]GENOTYPY!C269=177,"A",IF([1]GENOTYPY!C269=179,"B","."))</f>
        <v>A</v>
      </c>
      <c r="D145" s="15" t="str">
        <f>IF([1]GENOTYPY!D269=177,"A",IF([1]GENOTYPY!D269=179,"B","."))</f>
        <v>B</v>
      </c>
      <c r="E145" s="26" t="str">
        <f>IF([1]GENOTYPY!E269=140,"A",IF([1]GENOTYPY!E269=142,"B",IF([1]GENOTYPY!E269=160,"C",IF([1]GENOTYPY!E269=162,"D","."))))</f>
        <v>A</v>
      </c>
      <c r="F145" s="26" t="str">
        <f>IF([1]GENOTYPY!F269=140,"A",IF([1]GENOTYPY!F269=142,"B",IF([1]GENOTYPY!F269=160,"C",IF([1]GENOTYPY!F269=162,"D","."))))</f>
        <v>B</v>
      </c>
      <c r="G145" s="26" t="str">
        <f>IF([1]GENOTYPY!G269=134,"A",IF([1]GENOTYPY!G269=149,"B","."))</f>
        <v>A</v>
      </c>
      <c r="H145" s="26" t="str">
        <f>IF([1]GENOTYPY!H269=134,"A",IF([1]GENOTYPY!H269=149,"B","."))</f>
        <v>A</v>
      </c>
      <c r="I145" s="26" t="str">
        <f>IF([1]GENOTYPY!I269=103,"A",IF([1]GENOTYPY!I269=107,"B",IF([1]GENOTYPY!I269=140,"C",IF([1]GENOTYPY!I269=141,"D","."))))</f>
        <v>A</v>
      </c>
      <c r="J145" s="26" t="str">
        <f>IF([1]GENOTYPY!J269=103,"A",IF([1]GENOTYPY!J269=107,"B",IF([1]GENOTYPY!J269=140,"C",IF([1]GENOTYPY!J269=141,"D","."))))</f>
        <v>B</v>
      </c>
      <c r="K145" s="26" t="str">
        <f>IF([1]GENOTYPY!K269=207,"A",IF([1]GENOTYPY!K269=215,"B","."))</f>
        <v>B</v>
      </c>
      <c r="L145" s="26" t="str">
        <f>IF([1]GENOTYPY!L269=207,"A",IF([1]GENOTYPY!L269=215,"B","."))</f>
        <v>B</v>
      </c>
      <c r="M145" s="26" t="str">
        <f>IF([1]GENOTYPY!M269=176,"A",IF([1]GENOTYPY!M269=178,"B","."))</f>
        <v>A</v>
      </c>
      <c r="N145" s="26" t="str">
        <f>IF([1]GENOTYPY!N269=176,"A",IF([1]GENOTYPY!N269=178,"B","."))</f>
        <v>B</v>
      </c>
      <c r="O145" s="26" t="str">
        <f>IF([1]GENOTYPY!O269=109,"A",IF([1]GENOTYPY!O269=111,"B","."))</f>
        <v>B</v>
      </c>
      <c r="P145" s="26" t="str">
        <f>IF([1]GENOTYPY!P269=109,"A",IF([1]GENOTYPY!P269=111,"B","."))</f>
        <v>B</v>
      </c>
      <c r="Q145" s="26" t="str">
        <f>IF([2]Arkusz1!A120=145,"A",IF([2]Arkusz1!A120=147,"B",IF([2]Arkusz1!A120=150,"C",IF([2]Arkusz1!A120=152,"D","."))))</f>
        <v>B</v>
      </c>
      <c r="R145" s="26" t="str">
        <f>IF([2]Arkusz1!B120=145,"A",IF([2]Arkusz1!B120=147,"B",IF([2]Arkusz1!B120=150,"C",IF([2]Arkusz1!B120=152,"D","."))))</f>
        <v>B</v>
      </c>
      <c r="S145" s="26" t="str">
        <f>IF([2]Arkusz1!C120=207,"A",IF([2]Arkusz1!C120=209,"B",IF([2]Arkusz1!C120=211,"C",".")))</f>
        <v>A</v>
      </c>
      <c r="T145" s="26" t="str">
        <f>IF([2]Arkusz1!D120=207,"A",IF([2]Arkusz1!D120=209,"B",IF([2]Arkusz1!D120=211,"C",".")))</f>
        <v>C</v>
      </c>
      <c r="U145" s="26" t="str">
        <f>IF([2]Arkusz1!E120=150,"A",IF([2]Arkusz1!E120=152,"B","."))</f>
        <v>B</v>
      </c>
      <c r="V145" s="26" t="str">
        <f>IF([2]Arkusz1!F120=150,"A",IF([2]Arkusz1!F120=152,"B","."))</f>
        <v>B</v>
      </c>
    </row>
    <row r="146" spans="1:22">
      <c r="A146" s="15" t="s">
        <v>806</v>
      </c>
      <c r="B146" s="15" t="s">
        <v>313</v>
      </c>
      <c r="C146" s="15" t="str">
        <f>IF([1]GENOTYPY!C270=177,"A",IF([1]GENOTYPY!C270=179,"B","."))</f>
        <v>A</v>
      </c>
      <c r="D146" s="15" t="str">
        <f>IF([1]GENOTYPY!D270=177,"A",IF([1]GENOTYPY!D270=179,"B","."))</f>
        <v>B</v>
      </c>
      <c r="E146" s="26" t="str">
        <f>IF([1]GENOTYPY!E270=140,"A",IF([1]GENOTYPY!E270=142,"B",IF([1]GENOTYPY!E270=160,"C",IF([1]GENOTYPY!E270=162,"D","."))))</f>
        <v>B</v>
      </c>
      <c r="F146" s="26" t="str">
        <f>IF([1]GENOTYPY!F270=140,"A",IF([1]GENOTYPY!F270=142,"B",IF([1]GENOTYPY!F270=160,"C",IF([1]GENOTYPY!F270=162,"D","."))))</f>
        <v>B</v>
      </c>
      <c r="G146" s="26" t="str">
        <f>IF([1]GENOTYPY!G270=134,"A",IF([1]GENOTYPY!G270=149,"B","."))</f>
        <v>A</v>
      </c>
      <c r="H146" s="26" t="str">
        <f>IF([1]GENOTYPY!H270=134,"A",IF([1]GENOTYPY!H270=149,"B","."))</f>
        <v>B</v>
      </c>
      <c r="I146" s="26" t="str">
        <f>IF([1]GENOTYPY!I270=103,"A",IF([1]GENOTYPY!I270=107,"B",IF([1]GENOTYPY!I270=140,"C",IF([1]GENOTYPY!I270=141,"D","."))))</f>
        <v>B</v>
      </c>
      <c r="J146" s="26" t="str">
        <f>IF([1]GENOTYPY!J270=103,"A",IF([1]GENOTYPY!J270=107,"B",IF([1]GENOTYPY!J270=140,"C",IF([1]GENOTYPY!J270=141,"D","."))))</f>
        <v>D</v>
      </c>
      <c r="K146" s="26" t="str">
        <f>IF([1]GENOTYPY!K270=207,"A",IF([1]GENOTYPY!K270=215,"B","."))</f>
        <v>B</v>
      </c>
      <c r="L146" s="26" t="str">
        <f>IF([1]GENOTYPY!L270=207,"A",IF([1]GENOTYPY!L270=215,"B","."))</f>
        <v>B</v>
      </c>
      <c r="M146" s="26" t="str">
        <f>IF([1]GENOTYPY!M270=176,"A",IF([1]GENOTYPY!M270=178,"B","."))</f>
        <v>A</v>
      </c>
      <c r="N146" s="26" t="str">
        <f>IF([1]GENOTYPY!N270=176,"A",IF([1]GENOTYPY!N270=178,"B","."))</f>
        <v>B</v>
      </c>
      <c r="O146" s="26" t="str">
        <f>IF([1]GENOTYPY!O270=109,"A",IF([1]GENOTYPY!O270=111,"B","."))</f>
        <v>B</v>
      </c>
      <c r="P146" s="26" t="str">
        <f>IF([1]GENOTYPY!P270=109,"A",IF([1]GENOTYPY!P270=111,"B","."))</f>
        <v>B</v>
      </c>
      <c r="Q146" s="26" t="str">
        <f>IF([2]Arkusz1!A121=145,"A",IF([2]Arkusz1!A121=147,"B",IF([2]Arkusz1!A121=150,"C",IF([2]Arkusz1!A121=152,"D","."))))</f>
        <v>B</v>
      </c>
      <c r="R146" s="26" t="str">
        <f>IF([2]Arkusz1!B121=145,"A",IF([2]Arkusz1!B121=147,"B",IF([2]Arkusz1!B121=150,"C",IF([2]Arkusz1!B121=152,"D","."))))</f>
        <v>B</v>
      </c>
      <c r="S146" s="26" t="str">
        <f>IF([2]Arkusz1!C121=207,"A",IF([2]Arkusz1!C121=209,"B",IF([2]Arkusz1!C121=211,"C",".")))</f>
        <v>B</v>
      </c>
      <c r="T146" s="26" t="str">
        <f>IF([2]Arkusz1!D121=207,"A",IF([2]Arkusz1!D121=209,"B",IF([2]Arkusz1!D121=211,"C",".")))</f>
        <v>C</v>
      </c>
      <c r="U146" s="26" t="str">
        <f>IF([2]Arkusz1!E121=150,"A",IF([2]Arkusz1!E121=152,"B","."))</f>
        <v>B</v>
      </c>
      <c r="V146" s="26" t="str">
        <f>IF([2]Arkusz1!F121=150,"A",IF([2]Arkusz1!F121=152,"B","."))</f>
        <v>B</v>
      </c>
    </row>
    <row r="147" spans="1:22">
      <c r="A147" s="15" t="s">
        <v>709</v>
      </c>
      <c r="B147" s="15" t="s">
        <v>313</v>
      </c>
      <c r="C147" s="15" t="str">
        <f>IF([1]GENOTYPY!C271=177,"A",IF([1]GENOTYPY!C271=179,"B","."))</f>
        <v>A</v>
      </c>
      <c r="D147" s="15" t="str">
        <f>IF([1]GENOTYPY!D271=177,"A",IF([1]GENOTYPY!D271=179,"B","."))</f>
        <v>B</v>
      </c>
      <c r="E147" s="26" t="str">
        <f>IF([1]GENOTYPY!E271=140,"A",IF([1]GENOTYPY!E271=142,"B",IF([1]GENOTYPY!E271=160,"C",IF([1]GENOTYPY!E271=162,"D","."))))</f>
        <v>B</v>
      </c>
      <c r="F147" s="26" t="str">
        <f>IF([1]GENOTYPY!F271=140,"A",IF([1]GENOTYPY!F271=142,"B",IF([1]GENOTYPY!F271=160,"C",IF([1]GENOTYPY!F271=162,"D","."))))</f>
        <v>B</v>
      </c>
      <c r="G147" s="26" t="str">
        <f>IF([1]GENOTYPY!G271=134,"A",IF([1]GENOTYPY!G271=149,"B","."))</f>
        <v>.</v>
      </c>
      <c r="H147" s="26" t="str">
        <f>IF([1]GENOTYPY!H271=134,"A",IF([1]GENOTYPY!H271=149,"B","."))</f>
        <v>.</v>
      </c>
      <c r="I147" s="26" t="str">
        <f>IF([1]GENOTYPY!I271=103,"A",IF([1]GENOTYPY!I271=107,"B",IF([1]GENOTYPY!I271=140,"C",IF([1]GENOTYPY!I271=141,"D","."))))</f>
        <v>B</v>
      </c>
      <c r="J147" s="26" t="str">
        <f>IF([1]GENOTYPY!J271=103,"A",IF([1]GENOTYPY!J271=107,"B",IF([1]GENOTYPY!J271=140,"C",IF([1]GENOTYPY!J271=141,"D","."))))</f>
        <v>B</v>
      </c>
      <c r="K147" s="26" t="str">
        <f>IF([1]GENOTYPY!K271=207,"A",IF([1]GENOTYPY!K271=215,"B","."))</f>
        <v>B</v>
      </c>
      <c r="L147" s="26" t="str">
        <f>IF([1]GENOTYPY!L271=207,"A",IF([1]GENOTYPY!L271=215,"B","."))</f>
        <v>B</v>
      </c>
      <c r="M147" s="26" t="str">
        <f>IF([1]GENOTYPY!M271=176,"A",IF([1]GENOTYPY!M271=178,"B","."))</f>
        <v>A</v>
      </c>
      <c r="N147" s="26" t="str">
        <f>IF([1]GENOTYPY!N271=176,"A",IF([1]GENOTYPY!N271=178,"B","."))</f>
        <v>B</v>
      </c>
      <c r="O147" s="26" t="str">
        <f>IF([1]GENOTYPY!O271=109,"A",IF([1]GENOTYPY!O271=111,"B","."))</f>
        <v>B</v>
      </c>
      <c r="P147" s="26" t="str">
        <f>IF([1]GENOTYPY!P271=109,"A",IF([1]GENOTYPY!P271=111,"B","."))</f>
        <v>B</v>
      </c>
      <c r="Q147" s="26" t="str">
        <f>IF([2]Arkusz1!A122=145,"A",IF([2]Arkusz1!A122=147,"B",IF([2]Arkusz1!A122=150,"C",IF([2]Arkusz1!A122=152,"D","."))))</f>
        <v>B</v>
      </c>
      <c r="R147" s="26" t="str">
        <f>IF([2]Arkusz1!B122=145,"A",IF([2]Arkusz1!B122=147,"B",IF([2]Arkusz1!B122=150,"C",IF([2]Arkusz1!B122=152,"D","."))))</f>
        <v>B</v>
      </c>
      <c r="S147" s="26" t="str">
        <f>IF([2]Arkusz1!C122=207,"A",IF([2]Arkusz1!C122=209,"B",IF([2]Arkusz1!C122=211,"C",".")))</f>
        <v>C</v>
      </c>
      <c r="T147" s="26" t="str">
        <f>IF([2]Arkusz1!D122=207,"A",IF([2]Arkusz1!D122=209,"B",IF([2]Arkusz1!D122=211,"C",".")))</f>
        <v>C</v>
      </c>
      <c r="U147" s="26" t="str">
        <f>IF([2]Arkusz1!E122=150,"A",IF([2]Arkusz1!E122=152,"B","."))</f>
        <v>B</v>
      </c>
      <c r="V147" s="26" t="str">
        <f>IF([2]Arkusz1!F122=150,"A",IF([2]Arkusz1!F122=152,"B","."))</f>
        <v>B</v>
      </c>
    </row>
    <row r="148" spans="1:22">
      <c r="A148" s="15" t="s">
        <v>603</v>
      </c>
      <c r="B148" s="15" t="s">
        <v>313</v>
      </c>
      <c r="C148" s="15" t="str">
        <f>IF([1]GENOTYPY!C273=177,"A",IF([1]GENOTYPY!C273=179,"B","."))</f>
        <v>A</v>
      </c>
      <c r="D148" s="15" t="str">
        <f>IF([1]GENOTYPY!D273=177,"A",IF([1]GENOTYPY!D273=179,"B","."))</f>
        <v>A</v>
      </c>
      <c r="E148" s="26" t="str">
        <f>IF([1]GENOTYPY!E273=140,"A",IF([1]GENOTYPY!E273=142,"B",IF([1]GENOTYPY!E273=160,"C",IF([1]GENOTYPY!E273=162,"D","."))))</f>
        <v>B</v>
      </c>
      <c r="F148" s="26" t="str">
        <f>IF([1]GENOTYPY!F273=140,"A",IF([1]GENOTYPY!F273=142,"B",IF([1]GENOTYPY!F273=160,"C",IF([1]GENOTYPY!F273=162,"D","."))))</f>
        <v>B</v>
      </c>
      <c r="G148" s="26" t="str">
        <f>IF([1]GENOTYPY!G273=134,"A",IF([1]GENOTYPY!G273=149,"B","."))</f>
        <v>B</v>
      </c>
      <c r="H148" s="26" t="str">
        <f>IF([1]GENOTYPY!H273=134,"A",IF([1]GENOTYPY!H273=149,"B","."))</f>
        <v>B</v>
      </c>
      <c r="I148" s="26" t="str">
        <f>IF([1]GENOTYPY!I273=103,"A",IF([1]GENOTYPY!I273=107,"B",IF([1]GENOTYPY!I273=140,"C",IF([1]GENOTYPY!I273=141,"D","."))))</f>
        <v>B</v>
      </c>
      <c r="J148" s="26" t="str">
        <f>IF([1]GENOTYPY!J273=103,"A",IF([1]GENOTYPY!J273=107,"B",IF([1]GENOTYPY!J273=140,"C",IF([1]GENOTYPY!J273=141,"D","."))))</f>
        <v>B</v>
      </c>
      <c r="K148" s="26" t="str">
        <f>IF([1]GENOTYPY!K273=207,"A",IF([1]GENOTYPY!K273=215,"B","."))</f>
        <v>A</v>
      </c>
      <c r="L148" s="26" t="str">
        <f>IF([1]GENOTYPY!L273=207,"A",IF([1]GENOTYPY!L273=215,"B","."))</f>
        <v>B</v>
      </c>
      <c r="M148" s="26" t="str">
        <f>IF([1]GENOTYPY!M273=176,"A",IF([1]GENOTYPY!M273=178,"B","."))</f>
        <v>A</v>
      </c>
      <c r="N148" s="26" t="str">
        <f>IF([1]GENOTYPY!N273=176,"A",IF([1]GENOTYPY!N273=178,"B","."))</f>
        <v>A</v>
      </c>
      <c r="O148" s="26" t="str">
        <f>IF([1]GENOTYPY!O273=109,"A",IF([1]GENOTYPY!O273=111,"B","."))</f>
        <v>B</v>
      </c>
      <c r="P148" s="26" t="str">
        <f>IF([1]GENOTYPY!P273=109,"A",IF([1]GENOTYPY!P273=111,"B","."))</f>
        <v>B</v>
      </c>
      <c r="Q148" s="26" t="str">
        <f>IF([2]Arkusz1!A124=145,"A",IF([2]Arkusz1!A124=147,"B",IF([2]Arkusz1!A124=150,"C",IF([2]Arkusz1!A124=152,"D","."))))</f>
        <v>B</v>
      </c>
      <c r="R148" s="26" t="str">
        <f>IF([2]Arkusz1!B124=145,"A",IF([2]Arkusz1!B124=147,"B",IF([2]Arkusz1!B124=150,"C",IF([2]Arkusz1!B124=152,"D","."))))</f>
        <v>B</v>
      </c>
      <c r="S148" s="26" t="str">
        <f>IF([2]Arkusz1!C124=207,"A",IF([2]Arkusz1!C124=209,"B",IF([2]Arkusz1!C124=211,"C",".")))</f>
        <v>C</v>
      </c>
      <c r="T148" s="26" t="str">
        <f>IF([2]Arkusz1!D124=207,"A",IF([2]Arkusz1!D124=209,"B",IF([2]Arkusz1!D124=211,"C",".")))</f>
        <v>C</v>
      </c>
      <c r="U148" s="26" t="str">
        <f>IF([2]Arkusz1!E124=150,"A",IF([2]Arkusz1!E124=152,"B","."))</f>
        <v>B</v>
      </c>
      <c r="V148" s="26" t="str">
        <f>IF([2]Arkusz1!F124=150,"A",IF([2]Arkusz1!F124=152,"B","."))</f>
        <v>B</v>
      </c>
    </row>
    <row r="149" spans="1:22">
      <c r="A149" s="15" t="s">
        <v>708</v>
      </c>
      <c r="B149" s="15" t="s">
        <v>313</v>
      </c>
      <c r="C149" s="15" t="str">
        <f>IF([1]GENOTYPY!C275=177,"A",IF([1]GENOTYPY!C275=179,"B","."))</f>
        <v>A</v>
      </c>
      <c r="D149" s="15" t="str">
        <f>IF([1]GENOTYPY!D275=177,"A",IF([1]GENOTYPY!D275=179,"B","."))</f>
        <v>B</v>
      </c>
      <c r="E149" s="26" t="str">
        <f>IF([1]GENOTYPY!E275=140,"A",IF([1]GENOTYPY!E275=142,"B",IF([1]GENOTYPY!E275=160,"C",IF([1]GENOTYPY!E275=162,"D","."))))</f>
        <v>A</v>
      </c>
      <c r="F149" s="26" t="str">
        <f>IF([1]GENOTYPY!F275=140,"A",IF([1]GENOTYPY!F275=142,"B",IF([1]GENOTYPY!F275=160,"C",IF([1]GENOTYPY!F275=162,"D","."))))</f>
        <v>D</v>
      </c>
      <c r="G149" s="26" t="str">
        <f>IF([1]GENOTYPY!G275=134,"A",IF([1]GENOTYPY!G275=149,"B","."))</f>
        <v>B</v>
      </c>
      <c r="H149" s="26" t="str">
        <f>IF([1]GENOTYPY!H275=134,"A",IF([1]GENOTYPY!H275=149,"B","."))</f>
        <v>B</v>
      </c>
      <c r="I149" s="26" t="str">
        <f>IF([1]GENOTYPY!I275=103,"A",IF([1]GENOTYPY!I275=107,"B",IF([1]GENOTYPY!I275=140,"C",IF([1]GENOTYPY!I275=141,"D","."))))</f>
        <v>B</v>
      </c>
      <c r="J149" s="26" t="str">
        <f>IF([1]GENOTYPY!J275=103,"A",IF([1]GENOTYPY!J275=107,"B",IF([1]GENOTYPY!J275=140,"C",IF([1]GENOTYPY!J275=141,"D","."))))</f>
        <v>B</v>
      </c>
      <c r="K149" s="26" t="str">
        <f>IF([1]GENOTYPY!K275=207,"A",IF([1]GENOTYPY!K275=215,"B","."))</f>
        <v>B</v>
      </c>
      <c r="L149" s="26" t="str">
        <f>IF([1]GENOTYPY!L275=207,"A",IF([1]GENOTYPY!L275=215,"B","."))</f>
        <v>B</v>
      </c>
      <c r="M149" s="26" t="str">
        <f>IF([1]GENOTYPY!M275=176,"A",IF([1]GENOTYPY!M275=178,"B","."))</f>
        <v>A</v>
      </c>
      <c r="N149" s="26" t="str">
        <f>IF([1]GENOTYPY!N275=176,"A",IF([1]GENOTYPY!N275=178,"B","."))</f>
        <v>B</v>
      </c>
      <c r="O149" s="26" t="str">
        <f>IF([1]GENOTYPY!O275=109,"A",IF([1]GENOTYPY!O275=111,"B","."))</f>
        <v>B</v>
      </c>
      <c r="P149" s="26" t="str">
        <f>IF([1]GENOTYPY!P275=109,"A",IF([1]GENOTYPY!P275=111,"B","."))</f>
        <v>B</v>
      </c>
      <c r="Q149" s="26" t="str">
        <f>IF([2]Arkusz1!A126=145,"A",IF([2]Arkusz1!A126=147,"B",IF([2]Arkusz1!A126=150,"C",IF([2]Arkusz1!A126=152,"D","."))))</f>
        <v>B</v>
      </c>
      <c r="R149" s="26" t="str">
        <f>IF([2]Arkusz1!B126=145,"A",IF([2]Arkusz1!B126=147,"B",IF([2]Arkusz1!B126=150,"C",IF([2]Arkusz1!B126=152,"D","."))))</f>
        <v>B</v>
      </c>
      <c r="S149" s="26" t="str">
        <f>IF([2]Arkusz1!C126=207,"A",IF([2]Arkusz1!C126=209,"B",IF([2]Arkusz1!C126=211,"C",".")))</f>
        <v>A</v>
      </c>
      <c r="T149" s="26" t="str">
        <f>IF([2]Arkusz1!D126=207,"A",IF([2]Arkusz1!D126=209,"B",IF([2]Arkusz1!D126=211,"C",".")))</f>
        <v>A</v>
      </c>
      <c r="U149" s="26" t="str">
        <f>IF([2]Arkusz1!E126=150,"A",IF([2]Arkusz1!E126=152,"B","."))</f>
        <v>B</v>
      </c>
      <c r="V149" s="26" t="str">
        <f>IF([2]Arkusz1!F126=150,"A",IF([2]Arkusz1!F126=152,"B","."))</f>
        <v>B</v>
      </c>
    </row>
    <row r="150" spans="1:22">
      <c r="A150" s="15" t="s">
        <v>590</v>
      </c>
      <c r="B150" s="15" t="s">
        <v>313</v>
      </c>
      <c r="C150" s="15" t="str">
        <f>IF([1]GENOTYPY!C276=177,"A",IF([1]GENOTYPY!C276=179,"B","."))</f>
        <v>A</v>
      </c>
      <c r="D150" s="15" t="str">
        <f>IF([1]GENOTYPY!D276=177,"A",IF([1]GENOTYPY!D276=179,"B","."))</f>
        <v>A</v>
      </c>
      <c r="E150" s="26" t="str">
        <f>IF([1]GENOTYPY!E276=140,"A",IF([1]GENOTYPY!E276=142,"B",IF([1]GENOTYPY!E276=160,"C",IF([1]GENOTYPY!E276=162,"D","."))))</f>
        <v>B</v>
      </c>
      <c r="F150" s="26" t="str">
        <f>IF([1]GENOTYPY!F276=140,"A",IF([1]GENOTYPY!F276=142,"B",IF([1]GENOTYPY!F276=160,"C",IF([1]GENOTYPY!F276=162,"D","."))))</f>
        <v>B</v>
      </c>
      <c r="G150" s="26" t="str">
        <f>IF([1]GENOTYPY!G276=134,"A",IF([1]GENOTYPY!G276=149,"B","."))</f>
        <v>A</v>
      </c>
      <c r="H150" s="26" t="str">
        <f>IF([1]GENOTYPY!H276=134,"A",IF([1]GENOTYPY!H276=149,"B","."))</f>
        <v>B</v>
      </c>
      <c r="I150" s="26" t="str">
        <f>IF([1]GENOTYPY!I276=103,"A",IF([1]GENOTYPY!I276=107,"B",IF([1]GENOTYPY!I276=140,"C",IF([1]GENOTYPY!I276=141,"D","."))))</f>
        <v>B</v>
      </c>
      <c r="J150" s="26" t="str">
        <f>IF([1]GENOTYPY!J276=103,"A",IF([1]GENOTYPY!J276=107,"B",IF([1]GENOTYPY!J276=140,"C",IF([1]GENOTYPY!J276=141,"D","."))))</f>
        <v>D</v>
      </c>
      <c r="K150" s="26" t="str">
        <f>IF([1]GENOTYPY!K276=207,"A",IF([1]GENOTYPY!K276=215,"B","."))</f>
        <v>A</v>
      </c>
      <c r="L150" s="26" t="str">
        <f>IF([1]GENOTYPY!L276=207,"A",IF([1]GENOTYPY!L276=215,"B","."))</f>
        <v>B</v>
      </c>
      <c r="M150" s="26" t="str">
        <f>IF([1]GENOTYPY!M276=176,"A",IF([1]GENOTYPY!M276=178,"B","."))</f>
        <v>A</v>
      </c>
      <c r="N150" s="26" t="str">
        <f>IF([1]GENOTYPY!N276=176,"A",IF([1]GENOTYPY!N276=178,"B","."))</f>
        <v>A</v>
      </c>
      <c r="O150" s="26" t="str">
        <f>IF([1]GENOTYPY!O276=109,"A",IF([1]GENOTYPY!O276=111,"B","."))</f>
        <v>B</v>
      </c>
      <c r="P150" s="26" t="str">
        <f>IF([1]GENOTYPY!P276=109,"A",IF([1]GENOTYPY!P276=111,"B","."))</f>
        <v>B</v>
      </c>
      <c r="Q150" s="26" t="str">
        <f>IF([2]Arkusz1!A127=145,"A",IF([2]Arkusz1!A127=147,"B",IF([2]Arkusz1!A127=150,"C",IF([2]Arkusz1!A127=152,"D","."))))</f>
        <v>B</v>
      </c>
      <c r="R150" s="26" t="str">
        <f>IF([2]Arkusz1!B127=145,"A",IF([2]Arkusz1!B127=147,"B",IF([2]Arkusz1!B127=150,"C",IF([2]Arkusz1!B127=152,"D","."))))</f>
        <v>B</v>
      </c>
      <c r="S150" s="26" t="str">
        <f>IF([2]Arkusz1!C127=207,"A",IF([2]Arkusz1!C127=209,"B",IF([2]Arkusz1!C127=211,"C",".")))</f>
        <v>A</v>
      </c>
      <c r="T150" s="26" t="str">
        <f>IF([2]Arkusz1!D127=207,"A",IF([2]Arkusz1!D127=209,"B",IF([2]Arkusz1!D127=211,"C",".")))</f>
        <v>B</v>
      </c>
      <c r="U150" s="26" t="str">
        <f>IF([2]Arkusz1!E127=150,"A",IF([2]Arkusz1!E127=152,"B","."))</f>
        <v>A</v>
      </c>
      <c r="V150" s="26" t="str">
        <f>IF([2]Arkusz1!F127=150,"A",IF([2]Arkusz1!F127=152,"B","."))</f>
        <v>B</v>
      </c>
    </row>
    <row r="151" spans="1:22">
      <c r="A151" s="24" t="s">
        <v>541</v>
      </c>
      <c r="B151" s="15" t="s">
        <v>313</v>
      </c>
      <c r="C151" s="15" t="str">
        <f>IF([1]GENOTYPY!C278=177,"A",IF([1]GENOTYPY!C278=179,"B","."))</f>
        <v>A</v>
      </c>
      <c r="D151" s="15" t="str">
        <f>IF([1]GENOTYPY!D278=177,"A",IF([1]GENOTYPY!D278=179,"B","."))</f>
        <v>A</v>
      </c>
      <c r="E151" s="26" t="str">
        <f>IF([1]GENOTYPY!E278=140,"A",IF([1]GENOTYPY!E278=142,"B",IF([1]GENOTYPY!E278=160,"C",IF([1]GENOTYPY!E278=162,"D","."))))</f>
        <v>B</v>
      </c>
      <c r="F151" s="26" t="str">
        <f>IF([1]GENOTYPY!F278=140,"A",IF([1]GENOTYPY!F278=142,"B",IF([1]GENOTYPY!F278=160,"C",IF([1]GENOTYPY!F278=162,"D","."))))</f>
        <v>B</v>
      </c>
      <c r="G151" s="26" t="str">
        <f>IF([1]GENOTYPY!G278=134,"A",IF([1]GENOTYPY!G278=149,"B","."))</f>
        <v>A</v>
      </c>
      <c r="H151" s="26" t="str">
        <f>IF([1]GENOTYPY!H278=134,"A",IF([1]GENOTYPY!H278=149,"B","."))</f>
        <v>A</v>
      </c>
      <c r="I151" s="26" t="str">
        <f>IF([1]GENOTYPY!I278=103,"A",IF([1]GENOTYPY!I278=107,"B",IF([1]GENOTYPY!I278=140,"C",IF([1]GENOTYPY!I278=141,"D","."))))</f>
        <v>A</v>
      </c>
      <c r="J151" s="26" t="str">
        <f>IF([1]GENOTYPY!J278=103,"A",IF([1]GENOTYPY!J278=107,"B",IF([1]GENOTYPY!J278=140,"C",IF([1]GENOTYPY!J278=141,"D","."))))</f>
        <v>D</v>
      </c>
      <c r="K151" s="26" t="str">
        <f>IF([1]GENOTYPY!K278=207,"A",IF([1]GENOTYPY!K278=215,"B","."))</f>
        <v>A</v>
      </c>
      <c r="L151" s="26" t="str">
        <f>IF([1]GENOTYPY!L278=207,"A",IF([1]GENOTYPY!L278=215,"B","."))</f>
        <v>B</v>
      </c>
      <c r="M151" s="26" t="str">
        <f>IF([1]GENOTYPY!M278=176,"A",IF([1]GENOTYPY!M278=178,"B","."))</f>
        <v>A</v>
      </c>
      <c r="N151" s="26" t="str">
        <f>IF([1]GENOTYPY!N278=176,"A",IF([1]GENOTYPY!N278=178,"B","."))</f>
        <v>A</v>
      </c>
      <c r="O151" s="26" t="str">
        <f>IF([1]GENOTYPY!O278=109,"A",IF([1]GENOTYPY!O278=111,"B","."))</f>
        <v>B</v>
      </c>
      <c r="P151" s="26" t="str">
        <f>IF([1]GENOTYPY!P278=109,"A",IF([1]GENOTYPY!P278=111,"B","."))</f>
        <v>B</v>
      </c>
      <c r="Q151" s="26" t="str">
        <f>IF([2]Arkusz1!A129=145,"A",IF([2]Arkusz1!A129=147,"B",IF([2]Arkusz1!A129=150,"C",IF([2]Arkusz1!A129=152,"D","."))))</f>
        <v>A</v>
      </c>
      <c r="R151" s="26" t="str">
        <f>IF([2]Arkusz1!B129=145,"A",IF([2]Arkusz1!B129=147,"B",IF([2]Arkusz1!B129=150,"C",IF([2]Arkusz1!B129=152,"D","."))))</f>
        <v>B</v>
      </c>
      <c r="S151" s="26" t="str">
        <f>IF([2]Arkusz1!C129=207,"A",IF([2]Arkusz1!C129=209,"B",IF([2]Arkusz1!C129=211,"C",".")))</f>
        <v>A</v>
      </c>
      <c r="T151" s="26" t="str">
        <f>IF([2]Arkusz1!D129=207,"A",IF([2]Arkusz1!D129=209,"B",IF([2]Arkusz1!D129=211,"C",".")))</f>
        <v>B</v>
      </c>
      <c r="U151" s="26" t="str">
        <f>IF([2]Arkusz1!E129=150,"A",IF([2]Arkusz1!E129=152,"B","."))</f>
        <v>B</v>
      </c>
      <c r="V151" s="26" t="str">
        <f>IF([2]Arkusz1!F129=150,"A",IF([2]Arkusz1!F129=152,"B","."))</f>
        <v>B</v>
      </c>
    </row>
    <row r="152" spans="1:22">
      <c r="A152" s="25" t="s">
        <v>567</v>
      </c>
      <c r="B152" s="15" t="s">
        <v>313</v>
      </c>
      <c r="C152" s="15" t="str">
        <f>IF([1]GENOTYPY!C279=177,"A",IF([1]GENOTYPY!C279=179,"B","."))</f>
        <v>A</v>
      </c>
      <c r="D152" s="15" t="str">
        <f>IF([1]GENOTYPY!D279=177,"A",IF([1]GENOTYPY!D279=179,"B","."))</f>
        <v>A</v>
      </c>
      <c r="E152" s="26" t="str">
        <f>IF([1]GENOTYPY!E279=140,"A",IF([1]GENOTYPY!E279=142,"B",IF([1]GENOTYPY!E279=160,"C",IF([1]GENOTYPY!E279=162,"D","."))))</f>
        <v>B</v>
      </c>
      <c r="F152" s="26" t="str">
        <f>IF([1]GENOTYPY!F279=140,"A",IF([1]GENOTYPY!F279=142,"B",IF([1]GENOTYPY!F279=160,"C",IF([1]GENOTYPY!F279=162,"D","."))))</f>
        <v>B</v>
      </c>
      <c r="G152" s="26" t="str">
        <f>IF([1]GENOTYPY!G279=134,"A",IF([1]GENOTYPY!G279=149,"B","."))</f>
        <v>A</v>
      </c>
      <c r="H152" s="26" t="str">
        <f>IF([1]GENOTYPY!H279=134,"A",IF([1]GENOTYPY!H279=149,"B","."))</f>
        <v>B</v>
      </c>
      <c r="I152" s="26" t="str">
        <f>IF([1]GENOTYPY!I279=103,"A",IF([1]GENOTYPY!I279=107,"B",IF([1]GENOTYPY!I279=140,"C",IF([1]GENOTYPY!I279=141,"D","."))))</f>
        <v>A</v>
      </c>
      <c r="J152" s="26" t="str">
        <f>IF([1]GENOTYPY!J279=103,"A",IF([1]GENOTYPY!J279=107,"B",IF([1]GENOTYPY!J279=140,"C",IF([1]GENOTYPY!J279=141,"D","."))))</f>
        <v>B</v>
      </c>
      <c r="K152" s="26" t="str">
        <f>IF([1]GENOTYPY!K279=207,"A",IF([1]GENOTYPY!K279=215,"B","."))</f>
        <v>A</v>
      </c>
      <c r="L152" s="26" t="str">
        <f>IF([1]GENOTYPY!L279=207,"A",IF([1]GENOTYPY!L279=215,"B","."))</f>
        <v>B</v>
      </c>
      <c r="M152" s="26" t="str">
        <f>IF([1]GENOTYPY!M279=176,"A",IF([1]GENOTYPY!M279=178,"B","."))</f>
        <v>A</v>
      </c>
      <c r="N152" s="26" t="str">
        <f>IF([1]GENOTYPY!N279=176,"A",IF([1]GENOTYPY!N279=178,"B","."))</f>
        <v>A</v>
      </c>
      <c r="O152" s="26" t="str">
        <f>IF([1]GENOTYPY!O279=109,"A",IF([1]GENOTYPY!O279=111,"B","."))</f>
        <v>B</v>
      </c>
      <c r="P152" s="26" t="str">
        <f>IF([1]GENOTYPY!P279=109,"A",IF([1]GENOTYPY!P279=111,"B","."))</f>
        <v>B</v>
      </c>
      <c r="Q152" s="26" t="str">
        <f>IF([2]Arkusz1!A130=145,"A",IF([2]Arkusz1!A130=147,"B",IF([2]Arkusz1!A130=150,"C",IF([2]Arkusz1!A130=152,"D","."))))</f>
        <v>B</v>
      </c>
      <c r="R152" s="26" t="str">
        <f>IF([2]Arkusz1!B130=145,"A",IF([2]Arkusz1!B130=147,"B",IF([2]Arkusz1!B130=150,"C",IF([2]Arkusz1!B130=152,"D","."))))</f>
        <v>B</v>
      </c>
      <c r="S152" s="26" t="str">
        <f>IF([2]Arkusz1!C130=207,"A",IF([2]Arkusz1!C130=209,"B",IF([2]Arkusz1!C130=211,"C",".")))</f>
        <v>A</v>
      </c>
      <c r="T152" s="26" t="str">
        <f>IF([2]Arkusz1!D130=207,"A",IF([2]Arkusz1!D130=209,"B",IF([2]Arkusz1!D130=211,"C",".")))</f>
        <v>C</v>
      </c>
      <c r="U152" s="26" t="str">
        <f>IF([2]Arkusz1!E130=150,"A",IF([2]Arkusz1!E130=152,"B","."))</f>
        <v>B</v>
      </c>
      <c r="V152" s="26" t="str">
        <f>IF([2]Arkusz1!F130=150,"A",IF([2]Arkusz1!F130=152,"B","."))</f>
        <v>B</v>
      </c>
    </row>
    <row r="153" spans="1:22">
      <c r="A153" s="15" t="s">
        <v>571</v>
      </c>
      <c r="B153" s="15" t="s">
        <v>313</v>
      </c>
      <c r="C153" s="15" t="str">
        <f>IF([1]GENOTYPY!C280=177,"A",IF([1]GENOTYPY!C280=179,"B","."))</f>
        <v>A</v>
      </c>
      <c r="D153" s="15" t="str">
        <f>IF([1]GENOTYPY!D280=177,"A",IF([1]GENOTYPY!D280=179,"B","."))</f>
        <v>A</v>
      </c>
      <c r="E153" s="26" t="str">
        <f>IF([1]GENOTYPY!E280=140,"A",IF([1]GENOTYPY!E280=142,"B",IF([1]GENOTYPY!E280=160,"C",IF([1]GENOTYPY!E280=162,"D","."))))</f>
        <v>B</v>
      </c>
      <c r="F153" s="26" t="str">
        <f>IF([1]GENOTYPY!F280=140,"A",IF([1]GENOTYPY!F280=142,"B",IF([1]GENOTYPY!F280=160,"C",IF([1]GENOTYPY!F280=162,"D","."))))</f>
        <v>B</v>
      </c>
      <c r="G153" s="26" t="str">
        <f>IF([1]GENOTYPY!G280=134,"A",IF([1]GENOTYPY!G280=149,"B","."))</f>
        <v>A</v>
      </c>
      <c r="H153" s="26" t="str">
        <f>IF([1]GENOTYPY!H280=134,"A",IF([1]GENOTYPY!H280=149,"B","."))</f>
        <v>B</v>
      </c>
      <c r="I153" s="26" t="str">
        <f>IF([1]GENOTYPY!I280=103,"A",IF([1]GENOTYPY!I280=107,"B",IF([1]GENOTYPY!I280=140,"C",IF([1]GENOTYPY!I280=141,"D","."))))</f>
        <v>A</v>
      </c>
      <c r="J153" s="26" t="str">
        <f>IF([1]GENOTYPY!J280=103,"A",IF([1]GENOTYPY!J280=107,"B",IF([1]GENOTYPY!J280=140,"C",IF([1]GENOTYPY!J280=141,"D","."))))</f>
        <v>C</v>
      </c>
      <c r="K153" s="26" t="str">
        <f>IF([1]GENOTYPY!K280=207,"A",IF([1]GENOTYPY!K280=215,"B","."))</f>
        <v>.</v>
      </c>
      <c r="L153" s="26" t="str">
        <f>IF([1]GENOTYPY!L280=207,"A",IF([1]GENOTYPY!L280=215,"B","."))</f>
        <v>.</v>
      </c>
      <c r="M153" s="26" t="str">
        <f>IF([1]GENOTYPY!M280=176,"A",IF([1]GENOTYPY!M280=178,"B","."))</f>
        <v>A</v>
      </c>
      <c r="N153" s="26" t="str">
        <f>IF([1]GENOTYPY!N280=176,"A",IF([1]GENOTYPY!N280=178,"B","."))</f>
        <v>A</v>
      </c>
      <c r="O153" s="26" t="str">
        <f>IF([1]GENOTYPY!O280=109,"A",IF([1]GENOTYPY!O280=111,"B","."))</f>
        <v>A</v>
      </c>
      <c r="P153" s="26" t="str">
        <f>IF([1]GENOTYPY!P280=109,"A",IF([1]GENOTYPY!P280=111,"B","."))</f>
        <v>A</v>
      </c>
      <c r="Q153" s="26" t="str">
        <f>IF([2]Arkusz1!A131=145,"A",IF([2]Arkusz1!A131=147,"B",IF([2]Arkusz1!A131=150,"C",IF([2]Arkusz1!A131=152,"D","."))))</f>
        <v>A</v>
      </c>
      <c r="R153" s="26" t="str">
        <f>IF([2]Arkusz1!B131=145,"A",IF([2]Arkusz1!B131=147,"B",IF([2]Arkusz1!B131=150,"C",IF([2]Arkusz1!B131=152,"D","."))))</f>
        <v>C</v>
      </c>
      <c r="S153" s="26" t="str">
        <f>IF([2]Arkusz1!C131=207,"A",IF([2]Arkusz1!C131=209,"B",IF([2]Arkusz1!C131=211,"C",".")))</f>
        <v>B</v>
      </c>
      <c r="T153" s="26" t="str">
        <f>IF([2]Arkusz1!D131=207,"A",IF([2]Arkusz1!D131=209,"B",IF([2]Arkusz1!D131=211,"C",".")))</f>
        <v>B</v>
      </c>
      <c r="U153" s="26" t="str">
        <f>IF([2]Arkusz1!E131=150,"A",IF([2]Arkusz1!E131=152,"B","."))</f>
        <v>A</v>
      </c>
      <c r="V153" s="26" t="str">
        <f>IF([2]Arkusz1!F131=150,"A",IF([2]Arkusz1!F131=152,"B","."))</f>
        <v>A</v>
      </c>
    </row>
    <row r="154" spans="1:22">
      <c r="A154" s="15" t="s">
        <v>879</v>
      </c>
      <c r="B154" s="15" t="s">
        <v>313</v>
      </c>
      <c r="C154" s="15" t="str">
        <f>IF([1]GENOTYPY!C282=177,"A",IF([1]GENOTYPY!C282=179,"B","."))</f>
        <v>B</v>
      </c>
      <c r="D154" s="15" t="str">
        <f>IF([1]GENOTYPY!D282=177,"A",IF([1]GENOTYPY!D282=179,"B","."))</f>
        <v>B</v>
      </c>
      <c r="E154" s="26" t="str">
        <f>IF([1]GENOTYPY!E282=140,"A",IF([1]GENOTYPY!E282=142,"B",IF([1]GENOTYPY!E282=160,"C",IF([1]GENOTYPY!E282=162,"D","."))))</f>
        <v>A</v>
      </c>
      <c r="F154" s="26" t="str">
        <f>IF([1]GENOTYPY!F282=140,"A",IF([1]GENOTYPY!F282=142,"B",IF([1]GENOTYPY!F282=160,"C",IF([1]GENOTYPY!F282=162,"D","."))))</f>
        <v>A</v>
      </c>
      <c r="G154" s="26" t="str">
        <f>IF([1]GENOTYPY!G282=134,"A",IF([1]GENOTYPY!G282=149,"B","."))</f>
        <v>A</v>
      </c>
      <c r="H154" s="26" t="str">
        <f>IF([1]GENOTYPY!H282=134,"A",IF([1]GENOTYPY!H282=149,"B","."))</f>
        <v>B</v>
      </c>
      <c r="I154" s="26" t="str">
        <f>IF([1]GENOTYPY!I282=103,"A",IF([1]GENOTYPY!I282=107,"B",IF([1]GENOTYPY!I282=140,"C",IF([1]GENOTYPY!I282=141,"D","."))))</f>
        <v>A</v>
      </c>
      <c r="J154" s="26" t="str">
        <f>IF([1]GENOTYPY!J282=103,"A",IF([1]GENOTYPY!J282=107,"B",IF([1]GENOTYPY!J282=140,"C",IF([1]GENOTYPY!J282=141,"D","."))))</f>
        <v>D</v>
      </c>
      <c r="K154" s="26" t="str">
        <f>IF([1]GENOTYPY!K282=207,"A",IF([1]GENOTYPY!K282=215,"B","."))</f>
        <v>A</v>
      </c>
      <c r="L154" s="26" t="str">
        <f>IF([1]GENOTYPY!L282=207,"A",IF([1]GENOTYPY!L282=215,"B","."))</f>
        <v>B</v>
      </c>
      <c r="M154" s="26" t="str">
        <f>IF([1]GENOTYPY!M282=176,"A",IF([1]GENOTYPY!M282=178,"B","."))</f>
        <v>B</v>
      </c>
      <c r="N154" s="26" t="str">
        <f>IF([1]GENOTYPY!N282=176,"A",IF([1]GENOTYPY!N282=178,"B","."))</f>
        <v>B</v>
      </c>
      <c r="O154" s="26" t="str">
        <f>IF([1]GENOTYPY!O282=109,"A",IF([1]GENOTYPY!O282=111,"B","."))</f>
        <v>B</v>
      </c>
      <c r="P154" s="26" t="str">
        <f>IF([1]GENOTYPY!P282=109,"A",IF([1]GENOTYPY!P282=111,"B","."))</f>
        <v>B</v>
      </c>
      <c r="Q154" s="26" t="str">
        <f>IF([2]Arkusz1!A133=145,"A",IF([2]Arkusz1!A133=147,"B",IF([2]Arkusz1!A133=150,"C",IF([2]Arkusz1!A133=152,"D","."))))</f>
        <v>B</v>
      </c>
      <c r="R154" s="26" t="str">
        <f>IF([2]Arkusz1!B133=145,"A",IF([2]Arkusz1!B133=147,"B",IF([2]Arkusz1!B133=150,"C",IF([2]Arkusz1!B133=152,"D","."))))</f>
        <v>B</v>
      </c>
      <c r="S154" s="26" t="str">
        <f>IF([2]Arkusz1!C133=207,"A",IF([2]Arkusz1!C133=209,"B",IF([2]Arkusz1!C133=211,"C",".")))</f>
        <v>A</v>
      </c>
      <c r="T154" s="26" t="str">
        <f>IF([2]Arkusz1!D133=207,"A",IF([2]Arkusz1!D133=209,"B",IF([2]Arkusz1!D133=211,"C",".")))</f>
        <v>A</v>
      </c>
      <c r="U154" s="26" t="str">
        <f>IF([2]Arkusz1!E133=150,"A",IF([2]Arkusz1!E133=152,"B","."))</f>
        <v>B</v>
      </c>
      <c r="V154" s="26" t="str">
        <f>IF([2]Arkusz1!F133=150,"A",IF([2]Arkusz1!F133=152,"B","."))</f>
        <v>B</v>
      </c>
    </row>
    <row r="155" spans="1:22">
      <c r="A155" s="15" t="s">
        <v>712</v>
      </c>
      <c r="B155" s="15" t="s">
        <v>313</v>
      </c>
      <c r="C155" s="15" t="str">
        <f>IF([1]GENOTYPY!C283=177,"A",IF([1]GENOTYPY!C283=179,"B","."))</f>
        <v>A</v>
      </c>
      <c r="D155" s="15" t="str">
        <f>IF([1]GENOTYPY!D283=177,"A",IF([1]GENOTYPY!D283=179,"B","."))</f>
        <v>B</v>
      </c>
      <c r="E155" s="26" t="str">
        <f>IF([1]GENOTYPY!E283=140,"A",IF([1]GENOTYPY!E283=142,"B",IF([1]GENOTYPY!E283=160,"C",IF([1]GENOTYPY!E283=162,"D","."))))</f>
        <v>B</v>
      </c>
      <c r="F155" s="26" t="str">
        <f>IF([1]GENOTYPY!F283=140,"A",IF([1]GENOTYPY!F283=142,"B",IF([1]GENOTYPY!F283=160,"C",IF([1]GENOTYPY!F283=162,"D","."))))</f>
        <v>B</v>
      </c>
      <c r="G155" s="26" t="str">
        <f>IF([1]GENOTYPY!G283=134,"A",IF([1]GENOTYPY!G283=149,"B","."))</f>
        <v>A</v>
      </c>
      <c r="H155" s="26" t="str">
        <f>IF([1]GENOTYPY!H283=134,"A",IF([1]GENOTYPY!H283=149,"B","."))</f>
        <v>A</v>
      </c>
      <c r="I155" s="26" t="str">
        <f>IF([1]GENOTYPY!I283=103,"A",IF([1]GENOTYPY!I283=107,"B",IF([1]GENOTYPY!I283=140,"C",IF([1]GENOTYPY!I283=141,"D","."))))</f>
        <v>A</v>
      </c>
      <c r="J155" s="26" t="str">
        <f>IF([1]GENOTYPY!J283=103,"A",IF([1]GENOTYPY!J283=107,"B",IF([1]GENOTYPY!J283=140,"C",IF([1]GENOTYPY!J283=141,"D","."))))</f>
        <v>B</v>
      </c>
      <c r="K155" s="26" t="str">
        <f>IF([1]GENOTYPY!K283=207,"A",IF([1]GENOTYPY!K283=215,"B","."))</f>
        <v>.</v>
      </c>
      <c r="L155" s="26" t="str">
        <f>IF([1]GENOTYPY!L283=207,"A",IF([1]GENOTYPY!L283=215,"B","."))</f>
        <v>.</v>
      </c>
      <c r="M155" s="26" t="str">
        <f>IF([1]GENOTYPY!M283=176,"A",IF([1]GENOTYPY!M283=178,"B","."))</f>
        <v>A</v>
      </c>
      <c r="N155" s="26" t="str">
        <f>IF([1]GENOTYPY!N283=176,"A",IF([1]GENOTYPY!N283=178,"B","."))</f>
        <v>B</v>
      </c>
      <c r="O155" s="26" t="str">
        <f>IF([1]GENOTYPY!O283=109,"A",IF([1]GENOTYPY!O283=111,"B","."))</f>
        <v>B</v>
      </c>
      <c r="P155" s="26" t="str">
        <f>IF([1]GENOTYPY!P283=109,"A",IF([1]GENOTYPY!P283=111,"B","."))</f>
        <v>B</v>
      </c>
      <c r="Q155" s="26" t="str">
        <f>IF([2]Arkusz1!A134=145,"A",IF([2]Arkusz1!A134=147,"B",IF([2]Arkusz1!A134=150,"C",IF([2]Arkusz1!A134=152,"D","."))))</f>
        <v>B</v>
      </c>
      <c r="R155" s="26" t="str">
        <f>IF([2]Arkusz1!B134=145,"A",IF([2]Arkusz1!B134=147,"B",IF([2]Arkusz1!B134=150,"C",IF([2]Arkusz1!B134=152,"D","."))))</f>
        <v>B</v>
      </c>
      <c r="S155" s="26" t="str">
        <f>IF([2]Arkusz1!C134=207,"A",IF([2]Arkusz1!C134=209,"B",IF([2]Arkusz1!C134=211,"C",".")))</f>
        <v>.</v>
      </c>
      <c r="T155" s="26" t="str">
        <f>IF([2]Arkusz1!D134=207,"A",IF([2]Arkusz1!D134=209,"B",IF([2]Arkusz1!D134=211,"C",".")))</f>
        <v>.</v>
      </c>
      <c r="U155" s="26" t="str">
        <f>IF([2]Arkusz1!E134=150,"A",IF([2]Arkusz1!E134=152,"B","."))</f>
        <v>B</v>
      </c>
      <c r="V155" s="26" t="str">
        <f>IF([2]Arkusz1!F134=150,"A",IF([2]Arkusz1!F134=152,"B","."))</f>
        <v>B</v>
      </c>
    </row>
    <row r="156" spans="1:22">
      <c r="A156" s="25" t="s">
        <v>714</v>
      </c>
      <c r="B156" s="15" t="s">
        <v>313</v>
      </c>
      <c r="C156" s="15" t="str">
        <f>IF([1]GENOTYPY!C284=177,"A",IF([1]GENOTYPY!C284=179,"B","."))</f>
        <v>A</v>
      </c>
      <c r="D156" s="15" t="str">
        <f>IF([1]GENOTYPY!D284=177,"A",IF([1]GENOTYPY!D284=179,"B","."))</f>
        <v>B</v>
      </c>
      <c r="E156" s="26" t="str">
        <f>IF([1]GENOTYPY!E284=140,"A",IF([1]GENOTYPY!E284=142,"B",IF([1]GENOTYPY!E284=160,"C",IF([1]GENOTYPY!E284=162,"D","."))))</f>
        <v>B</v>
      </c>
      <c r="F156" s="26" t="str">
        <f>IF([1]GENOTYPY!F284=140,"A",IF([1]GENOTYPY!F284=142,"B",IF([1]GENOTYPY!F284=160,"C",IF([1]GENOTYPY!F284=162,"D","."))))</f>
        <v>B</v>
      </c>
      <c r="G156" s="26" t="str">
        <f>IF([1]GENOTYPY!G284=134,"A",IF([1]GENOTYPY!G284=149,"B","."))</f>
        <v>A</v>
      </c>
      <c r="H156" s="26" t="str">
        <f>IF([1]GENOTYPY!H284=134,"A",IF([1]GENOTYPY!H284=149,"B","."))</f>
        <v>A</v>
      </c>
      <c r="I156" s="26" t="str">
        <f>IF([1]GENOTYPY!I284=103,"A",IF([1]GENOTYPY!I284=107,"B",IF([1]GENOTYPY!I284=140,"C",IF([1]GENOTYPY!I284=141,"D","."))))</f>
        <v>A</v>
      </c>
      <c r="J156" s="26" t="str">
        <f>IF([1]GENOTYPY!J284=103,"A",IF([1]GENOTYPY!J284=107,"B",IF([1]GENOTYPY!J284=140,"C",IF([1]GENOTYPY!J284=141,"D","."))))</f>
        <v>B</v>
      </c>
      <c r="K156" s="26" t="str">
        <f>IF([1]GENOTYPY!K284=207,"A",IF([1]GENOTYPY!K284=215,"B","."))</f>
        <v>A</v>
      </c>
      <c r="L156" s="26" t="str">
        <f>IF([1]GENOTYPY!L284=207,"A",IF([1]GENOTYPY!L284=215,"B","."))</f>
        <v>A</v>
      </c>
      <c r="M156" s="26" t="str">
        <f>IF([1]GENOTYPY!M284=176,"A",IF([1]GENOTYPY!M284=178,"B","."))</f>
        <v>A</v>
      </c>
      <c r="N156" s="26" t="str">
        <f>IF([1]GENOTYPY!N284=176,"A",IF([1]GENOTYPY!N284=178,"B","."))</f>
        <v>B</v>
      </c>
      <c r="O156" s="26" t="str">
        <f>IF([1]GENOTYPY!O284=109,"A",IF([1]GENOTYPY!O284=111,"B","."))</f>
        <v>B</v>
      </c>
      <c r="P156" s="26" t="str">
        <f>IF([1]GENOTYPY!P284=109,"A",IF([1]GENOTYPY!P284=111,"B","."))</f>
        <v>B</v>
      </c>
      <c r="Q156" s="26" t="str">
        <f>IF([2]Arkusz1!A135=145,"A",IF([2]Arkusz1!A135=147,"B",IF([2]Arkusz1!A135=150,"C",IF([2]Arkusz1!A135=152,"D","."))))</f>
        <v>B</v>
      </c>
      <c r="R156" s="26" t="str">
        <f>IF([2]Arkusz1!B135=145,"A",IF([2]Arkusz1!B135=147,"B",IF([2]Arkusz1!B135=150,"C",IF([2]Arkusz1!B135=152,"D","."))))</f>
        <v>B</v>
      </c>
      <c r="S156" s="26" t="str">
        <f>IF([2]Arkusz1!C135=207,"A",IF([2]Arkusz1!C135=209,"B",IF([2]Arkusz1!C135=211,"C",".")))</f>
        <v>.</v>
      </c>
      <c r="T156" s="26" t="str">
        <f>IF([2]Arkusz1!D135=207,"A",IF([2]Arkusz1!D135=209,"B",IF([2]Arkusz1!D135=211,"C",".")))</f>
        <v>.</v>
      </c>
      <c r="U156" s="26" t="str">
        <f>IF([2]Arkusz1!E135=150,"A",IF([2]Arkusz1!E135=152,"B","."))</f>
        <v>B</v>
      </c>
      <c r="V156" s="26" t="str">
        <f>IF([2]Arkusz1!F135=150,"A",IF([2]Arkusz1!F135=152,"B","."))</f>
        <v>B</v>
      </c>
    </row>
    <row r="157" spans="1:22">
      <c r="A157" s="24" t="s">
        <v>739</v>
      </c>
      <c r="B157" s="15" t="s">
        <v>313</v>
      </c>
      <c r="C157" s="15" t="str">
        <f>IF([1]GENOTYPY!C292=177,"A",IF([1]GENOTYPY!C292=179,"B","."))</f>
        <v>A</v>
      </c>
      <c r="D157" s="15" t="str">
        <f>IF([1]GENOTYPY!D292=177,"A",IF([1]GENOTYPY!D292=179,"B","."))</f>
        <v>B</v>
      </c>
      <c r="E157" s="26" t="str">
        <f>IF([1]GENOTYPY!E292=140,"A",IF([1]GENOTYPY!E292=142,"B",IF([1]GENOTYPY!E292=160,"C",IF([1]GENOTYPY!E292=162,"D","."))))</f>
        <v>B</v>
      </c>
      <c r="F157" s="26" t="str">
        <f>IF([1]GENOTYPY!F292=140,"A",IF([1]GENOTYPY!F292=142,"B",IF([1]GENOTYPY!F292=160,"C",IF([1]GENOTYPY!F292=162,"D","."))))</f>
        <v>B</v>
      </c>
      <c r="G157" s="26" t="str">
        <f>IF([1]GENOTYPY!G292=134,"A",IF([1]GENOTYPY!G292=149,"B","."))</f>
        <v>A</v>
      </c>
      <c r="H157" s="26" t="str">
        <f>IF([1]GENOTYPY!H292=134,"A",IF([1]GENOTYPY!H292=149,"B","."))</f>
        <v>A</v>
      </c>
      <c r="I157" s="26" t="str">
        <f>IF([1]GENOTYPY!I292=103,"A",IF([1]GENOTYPY!I292=107,"B",IF([1]GENOTYPY!I292=140,"C",IF([1]GENOTYPY!I292=141,"D","."))))</f>
        <v>B</v>
      </c>
      <c r="J157" s="26" t="str">
        <f>IF([1]GENOTYPY!J292=103,"A",IF([1]GENOTYPY!J292=107,"B",IF([1]GENOTYPY!J292=140,"C",IF([1]GENOTYPY!J292=141,"D","."))))</f>
        <v>D</v>
      </c>
      <c r="K157" s="26" t="str">
        <f>IF([1]GENOTYPY!K292=207,"A",IF([1]GENOTYPY!K292=215,"B","."))</f>
        <v>A</v>
      </c>
      <c r="L157" s="26" t="str">
        <f>IF([1]GENOTYPY!L292=207,"A",IF([1]GENOTYPY!L292=215,"B","."))</f>
        <v>B</v>
      </c>
      <c r="M157" s="26" t="str">
        <f>IF([1]GENOTYPY!M292=176,"A",IF([1]GENOTYPY!M292=178,"B","."))</f>
        <v>A</v>
      </c>
      <c r="N157" s="26" t="str">
        <f>IF([1]GENOTYPY!N292=176,"A",IF([1]GENOTYPY!N292=178,"B","."))</f>
        <v>B</v>
      </c>
      <c r="O157" s="26" t="str">
        <f>IF([1]GENOTYPY!O292=109,"A",IF([1]GENOTYPY!O292=111,"B","."))</f>
        <v>B</v>
      </c>
      <c r="P157" s="26" t="str">
        <f>IF([1]GENOTYPY!P292=109,"A",IF([1]GENOTYPY!P292=111,"B","."))</f>
        <v>B</v>
      </c>
      <c r="Q157" s="26" t="str">
        <f>IF([2]Arkusz1!A143=145,"A",IF([2]Arkusz1!A143=147,"B",IF([2]Arkusz1!A143=150,"C",IF([2]Arkusz1!A143=152,"D","."))))</f>
        <v>B</v>
      </c>
      <c r="R157" s="26" t="str">
        <f>IF([2]Arkusz1!B143=145,"A",IF([2]Arkusz1!B143=147,"B",IF([2]Arkusz1!B143=150,"C",IF([2]Arkusz1!B143=152,"D","."))))</f>
        <v>B</v>
      </c>
      <c r="S157" s="26" t="str">
        <f>IF([2]Arkusz1!C143=207,"A",IF([2]Arkusz1!C143=209,"B",IF([2]Arkusz1!C143=211,"C",".")))</f>
        <v>C</v>
      </c>
      <c r="T157" s="26" t="str">
        <f>IF([2]Arkusz1!D143=207,"A",IF([2]Arkusz1!D143=209,"B",IF([2]Arkusz1!D143=211,"C",".")))</f>
        <v>C</v>
      </c>
      <c r="U157" s="26" t="str">
        <f>IF([2]Arkusz1!E143=150,"A",IF([2]Arkusz1!E143=152,"B","."))</f>
        <v>B</v>
      </c>
      <c r="V157" s="26" t="str">
        <f>IF([2]Arkusz1!F143=150,"A",IF([2]Arkusz1!F143=152,"B","."))</f>
        <v>B</v>
      </c>
    </row>
    <row r="158" spans="1:22">
      <c r="A158" s="15" t="s">
        <v>808</v>
      </c>
      <c r="B158" s="15" t="s">
        <v>313</v>
      </c>
      <c r="C158" s="15" t="str">
        <f>IF([1]GENOTYPY!C293=177,"A",IF([1]GENOTYPY!C293=179,"B","."))</f>
        <v>A</v>
      </c>
      <c r="D158" s="15" t="str">
        <f>IF([1]GENOTYPY!D293=177,"A",IF([1]GENOTYPY!D293=179,"B","."))</f>
        <v>B</v>
      </c>
      <c r="E158" s="26" t="str">
        <f>IF([1]GENOTYPY!E293=140,"A",IF([1]GENOTYPY!E293=142,"B",IF([1]GENOTYPY!E293=160,"C",IF([1]GENOTYPY!E293=162,"D","."))))</f>
        <v>B</v>
      </c>
      <c r="F158" s="26" t="str">
        <f>IF([1]GENOTYPY!F293=140,"A",IF([1]GENOTYPY!F293=142,"B",IF([1]GENOTYPY!F293=160,"C",IF([1]GENOTYPY!F293=162,"D","."))))</f>
        <v>B</v>
      </c>
      <c r="G158" s="26" t="str">
        <f>IF([1]GENOTYPY!G293=134,"A",IF([1]GENOTYPY!G293=149,"B","."))</f>
        <v>B</v>
      </c>
      <c r="H158" s="26" t="str">
        <f>IF([1]GENOTYPY!H293=134,"A",IF([1]GENOTYPY!H293=149,"B","."))</f>
        <v>B</v>
      </c>
      <c r="I158" s="26" t="str">
        <f>IF([1]GENOTYPY!I293=103,"A",IF([1]GENOTYPY!I293=107,"B",IF([1]GENOTYPY!I293=140,"C",IF([1]GENOTYPY!I293=141,"D","."))))</f>
        <v>A</v>
      </c>
      <c r="J158" s="26" t="str">
        <f>IF([1]GENOTYPY!J293=103,"A",IF([1]GENOTYPY!J293=107,"B",IF([1]GENOTYPY!J293=140,"C",IF([1]GENOTYPY!J293=141,"D","."))))</f>
        <v>B</v>
      </c>
      <c r="K158" s="26" t="str">
        <f>IF([1]GENOTYPY!K293=207,"A",IF([1]GENOTYPY!K293=215,"B","."))</f>
        <v>A</v>
      </c>
      <c r="L158" s="26" t="str">
        <f>IF([1]GENOTYPY!L293=207,"A",IF([1]GENOTYPY!L293=215,"B","."))</f>
        <v>B</v>
      </c>
      <c r="M158" s="26" t="str">
        <f>IF([1]GENOTYPY!M293=176,"A",IF([1]GENOTYPY!M293=178,"B","."))</f>
        <v>A</v>
      </c>
      <c r="N158" s="26" t="str">
        <f>IF([1]GENOTYPY!N293=176,"A",IF([1]GENOTYPY!N293=178,"B","."))</f>
        <v>B</v>
      </c>
      <c r="O158" s="26" t="str">
        <f>IF([1]GENOTYPY!O293=109,"A",IF([1]GENOTYPY!O293=111,"B","."))</f>
        <v>B</v>
      </c>
      <c r="P158" s="26" t="str">
        <f>IF([1]GENOTYPY!P293=109,"A",IF([1]GENOTYPY!P293=111,"B","."))</f>
        <v>B</v>
      </c>
      <c r="Q158" s="26" t="str">
        <f>IF([2]Arkusz1!A144=145,"A",IF([2]Arkusz1!A144=147,"B",IF([2]Arkusz1!A144=150,"C",IF([2]Arkusz1!A144=152,"D","."))))</f>
        <v>B</v>
      </c>
      <c r="R158" s="26" t="str">
        <f>IF([2]Arkusz1!B144=145,"A",IF([2]Arkusz1!B144=147,"B",IF([2]Arkusz1!B144=150,"C",IF([2]Arkusz1!B144=152,"D","."))))</f>
        <v>B</v>
      </c>
      <c r="S158" s="26" t="str">
        <f>IF([2]Arkusz1!C144=207,"A",IF([2]Arkusz1!C144=209,"B",IF([2]Arkusz1!C144=211,"C",".")))</f>
        <v>A</v>
      </c>
      <c r="T158" s="26" t="str">
        <f>IF([2]Arkusz1!D144=207,"A",IF([2]Arkusz1!D144=209,"B",IF([2]Arkusz1!D144=211,"C",".")))</f>
        <v>C</v>
      </c>
      <c r="U158" s="26" t="str">
        <f>IF([2]Arkusz1!E144=150,"A",IF([2]Arkusz1!E144=152,"B","."))</f>
        <v>B</v>
      </c>
      <c r="V158" s="26" t="str">
        <f>IF([2]Arkusz1!F144=150,"A",IF([2]Arkusz1!F144=152,"B","."))</f>
        <v>B</v>
      </c>
    </row>
    <row r="159" spans="1:22">
      <c r="A159" s="15" t="s">
        <v>509</v>
      </c>
      <c r="B159" s="15" t="s">
        <v>313</v>
      </c>
      <c r="C159" s="15" t="str">
        <f>IF([1]GENOTYPY!C294=177,"A",IF([1]GENOTYPY!C294=179,"B","."))</f>
        <v>A</v>
      </c>
      <c r="D159" s="15" t="str">
        <f>IF([1]GENOTYPY!D294=177,"A",IF([1]GENOTYPY!D294=179,"B","."))</f>
        <v>A</v>
      </c>
      <c r="E159" s="26" t="str">
        <f>IF([1]GENOTYPY!E294=140,"A",IF([1]GENOTYPY!E294=142,"B",IF([1]GENOTYPY!E294=160,"C",IF([1]GENOTYPY!E294=162,"D","."))))</f>
        <v>A</v>
      </c>
      <c r="F159" s="26" t="str">
        <f>IF([1]GENOTYPY!F294=140,"A",IF([1]GENOTYPY!F294=142,"B",IF([1]GENOTYPY!F294=160,"C",IF([1]GENOTYPY!F294=162,"D","."))))</f>
        <v>A</v>
      </c>
      <c r="G159" s="26" t="str">
        <f>IF([1]GENOTYPY!G294=134,"A",IF([1]GENOTYPY!G294=149,"B","."))</f>
        <v>A</v>
      </c>
      <c r="H159" s="26" t="str">
        <f>IF([1]GENOTYPY!H294=134,"A",IF([1]GENOTYPY!H294=149,"B","."))</f>
        <v>B</v>
      </c>
      <c r="I159" s="26" t="str">
        <f>IF([1]GENOTYPY!I294=103,"A",IF([1]GENOTYPY!I294=107,"B",IF([1]GENOTYPY!I294=140,"C",IF([1]GENOTYPY!I294=141,"D","."))))</f>
        <v>B</v>
      </c>
      <c r="J159" s="26" t="str">
        <f>IF([1]GENOTYPY!J294=103,"A",IF([1]GENOTYPY!J294=107,"B",IF([1]GENOTYPY!J294=140,"C",IF([1]GENOTYPY!J294=141,"D","."))))</f>
        <v>D</v>
      </c>
      <c r="K159" s="26" t="str">
        <f>IF([1]GENOTYPY!K294=207,"A",IF([1]GENOTYPY!K294=215,"B","."))</f>
        <v>A</v>
      </c>
      <c r="L159" s="26" t="str">
        <f>IF([1]GENOTYPY!L294=207,"A",IF([1]GENOTYPY!L294=215,"B","."))</f>
        <v>B</v>
      </c>
      <c r="M159" s="26" t="str">
        <f>IF([1]GENOTYPY!M294=176,"A",IF([1]GENOTYPY!M294=178,"B","."))</f>
        <v>A</v>
      </c>
      <c r="N159" s="26" t="str">
        <f>IF([1]GENOTYPY!N294=176,"A",IF([1]GENOTYPY!N294=178,"B","."))</f>
        <v>A</v>
      </c>
      <c r="O159" s="26" t="str">
        <f>IF([1]GENOTYPY!O294=109,"A",IF([1]GENOTYPY!O294=111,"B","."))</f>
        <v>A</v>
      </c>
      <c r="P159" s="26" t="str">
        <f>IF([1]GENOTYPY!P294=109,"A",IF([1]GENOTYPY!P294=111,"B","."))</f>
        <v>B</v>
      </c>
      <c r="Q159" s="26" t="str">
        <f>IF([2]Arkusz1!A145=145,"A",IF([2]Arkusz1!A145=147,"B",IF([2]Arkusz1!A145=150,"C",IF([2]Arkusz1!A145=152,"D","."))))</f>
        <v>B</v>
      </c>
      <c r="R159" s="26" t="str">
        <f>IF([2]Arkusz1!B145=145,"A",IF([2]Arkusz1!B145=147,"B",IF([2]Arkusz1!B145=150,"C",IF([2]Arkusz1!B145=152,"D","."))))</f>
        <v>B</v>
      </c>
      <c r="S159" s="26" t="str">
        <f>IF([2]Arkusz1!C145=207,"A",IF([2]Arkusz1!C145=209,"B",IF([2]Arkusz1!C145=211,"C",".")))</f>
        <v>A</v>
      </c>
      <c r="T159" s="26" t="str">
        <f>IF([2]Arkusz1!D145=207,"A",IF([2]Arkusz1!D145=209,"B",IF([2]Arkusz1!D145=211,"C",".")))</f>
        <v>C</v>
      </c>
      <c r="U159" s="26" t="str">
        <f>IF([2]Arkusz1!E145=150,"A",IF([2]Arkusz1!E145=152,"B","."))</f>
        <v>B</v>
      </c>
      <c r="V159" s="26" t="str">
        <f>IF([2]Arkusz1!F145=150,"A",IF([2]Arkusz1!F145=152,"B","."))</f>
        <v>B</v>
      </c>
    </row>
    <row r="160" spans="1:22">
      <c r="A160" s="15" t="s">
        <v>506</v>
      </c>
      <c r="B160" s="15" t="s">
        <v>313</v>
      </c>
      <c r="C160" s="15" t="str">
        <f>IF([1]GENOTYPY!C297=177,"A",IF([1]GENOTYPY!C297=179,"B","."))</f>
        <v>A</v>
      </c>
      <c r="D160" s="15" t="str">
        <f>IF([1]GENOTYPY!D297=177,"A",IF([1]GENOTYPY!D297=179,"B","."))</f>
        <v>A</v>
      </c>
      <c r="E160" s="26" t="str">
        <f>IF([1]GENOTYPY!E297=140,"A",IF([1]GENOTYPY!E297=142,"B",IF([1]GENOTYPY!E297=160,"C",IF([1]GENOTYPY!E297=162,"D","."))))</f>
        <v>A</v>
      </c>
      <c r="F160" s="26" t="str">
        <f>IF([1]GENOTYPY!F297=140,"A",IF([1]GENOTYPY!F297=142,"B",IF([1]GENOTYPY!F297=160,"C",IF([1]GENOTYPY!F297=162,"D","."))))</f>
        <v>A</v>
      </c>
      <c r="G160" s="26" t="str">
        <f>IF([1]GENOTYPY!G297=134,"A",IF([1]GENOTYPY!G297=149,"B","."))</f>
        <v>A</v>
      </c>
      <c r="H160" s="26" t="str">
        <f>IF([1]GENOTYPY!H297=134,"A",IF([1]GENOTYPY!H297=149,"B","."))</f>
        <v>B</v>
      </c>
      <c r="I160" s="26" t="str">
        <f>IF([1]GENOTYPY!I297=103,"A",IF([1]GENOTYPY!I297=107,"B",IF([1]GENOTYPY!I297=140,"C",IF([1]GENOTYPY!I297=141,"D","."))))</f>
        <v>B</v>
      </c>
      <c r="J160" s="26" t="str">
        <f>IF([1]GENOTYPY!J297=103,"A",IF([1]GENOTYPY!J297=107,"B",IF([1]GENOTYPY!J297=140,"C",IF([1]GENOTYPY!J297=141,"D","."))))</f>
        <v>B</v>
      </c>
      <c r="K160" s="26" t="str">
        <f>IF([1]GENOTYPY!K297=207,"A",IF([1]GENOTYPY!K297=215,"B","."))</f>
        <v>A</v>
      </c>
      <c r="L160" s="26" t="str">
        <f>IF([1]GENOTYPY!L297=207,"A",IF([1]GENOTYPY!L297=215,"B","."))</f>
        <v>B</v>
      </c>
      <c r="M160" s="26" t="str">
        <f>IF([1]GENOTYPY!M297=176,"A",IF([1]GENOTYPY!M297=178,"B","."))</f>
        <v>A</v>
      </c>
      <c r="N160" s="26" t="str">
        <f>IF([1]GENOTYPY!N297=176,"A",IF([1]GENOTYPY!N297=178,"B","."))</f>
        <v>A</v>
      </c>
      <c r="O160" s="26" t="str">
        <f>IF([1]GENOTYPY!O297=109,"A",IF([1]GENOTYPY!O297=111,"B","."))</f>
        <v>A</v>
      </c>
      <c r="P160" s="26" t="str">
        <f>IF([1]GENOTYPY!P297=109,"A",IF([1]GENOTYPY!P297=111,"B","."))</f>
        <v>B</v>
      </c>
      <c r="Q160" s="26" t="str">
        <f>IF([2]Arkusz1!A148=145,"A",IF([2]Arkusz1!A148=147,"B",IF([2]Arkusz1!A148=150,"C",IF([2]Arkusz1!A148=152,"D","."))))</f>
        <v>B</v>
      </c>
      <c r="R160" s="26" t="str">
        <f>IF([2]Arkusz1!B148=145,"A",IF([2]Arkusz1!B148=147,"B",IF([2]Arkusz1!B148=150,"C",IF([2]Arkusz1!B148=152,"D","."))))</f>
        <v>B</v>
      </c>
      <c r="S160" s="26" t="str">
        <f>IF([2]Arkusz1!C148=207,"A",IF([2]Arkusz1!C148=209,"B",IF([2]Arkusz1!C148=211,"C",".")))</f>
        <v>B</v>
      </c>
      <c r="T160" s="26" t="str">
        <f>IF([2]Arkusz1!D148=207,"A",IF([2]Arkusz1!D148=209,"B",IF([2]Arkusz1!D148=211,"C",".")))</f>
        <v>C</v>
      </c>
      <c r="U160" s="26" t="str">
        <f>IF([2]Arkusz1!E148=150,"A",IF([2]Arkusz1!E148=152,"B","."))</f>
        <v>B</v>
      </c>
      <c r="V160" s="26" t="str">
        <f>IF([2]Arkusz1!F148=150,"A",IF([2]Arkusz1!F148=152,"B","."))</f>
        <v>B</v>
      </c>
    </row>
    <row r="161" spans="1:22">
      <c r="A161" s="15" t="s">
        <v>664</v>
      </c>
      <c r="B161" s="15" t="s">
        <v>313</v>
      </c>
      <c r="C161" s="15" t="str">
        <f>IF([1]GENOTYPY!C299=177,"A",IF([1]GENOTYPY!C299=179,"B","."))</f>
        <v>A</v>
      </c>
      <c r="D161" s="15" t="str">
        <f>IF([1]GENOTYPY!D299=177,"A",IF([1]GENOTYPY!D299=179,"B","."))</f>
        <v>B</v>
      </c>
      <c r="E161" s="26" t="str">
        <f>IF([1]GENOTYPY!E299=140,"A",IF([1]GENOTYPY!E299=142,"B",IF([1]GENOTYPY!E299=160,"C",IF([1]GENOTYPY!E299=162,"D","."))))</f>
        <v>A</v>
      </c>
      <c r="F161" s="26" t="str">
        <f>IF([1]GENOTYPY!F299=140,"A",IF([1]GENOTYPY!F299=142,"B",IF([1]GENOTYPY!F299=160,"C",IF([1]GENOTYPY!F299=162,"D","."))))</f>
        <v>A</v>
      </c>
      <c r="G161" s="26" t="str">
        <f>IF([1]GENOTYPY!G299=134,"A",IF([1]GENOTYPY!G299=149,"B","."))</f>
        <v>A</v>
      </c>
      <c r="H161" s="26" t="str">
        <f>IF([1]GENOTYPY!H299=134,"A",IF([1]GENOTYPY!H299=149,"B","."))</f>
        <v>B</v>
      </c>
      <c r="I161" s="26" t="str">
        <f>IF([1]GENOTYPY!I299=103,"A",IF([1]GENOTYPY!I299=107,"B",IF([1]GENOTYPY!I299=140,"C",IF([1]GENOTYPY!I299=141,"D","."))))</f>
        <v>A</v>
      </c>
      <c r="J161" s="26" t="str">
        <f>IF([1]GENOTYPY!J299=103,"A",IF([1]GENOTYPY!J299=107,"B",IF([1]GENOTYPY!J299=140,"C",IF([1]GENOTYPY!J299=141,"D","."))))</f>
        <v>B</v>
      </c>
      <c r="K161" s="26" t="str">
        <f>IF([1]GENOTYPY!K299=207,"A",IF([1]GENOTYPY!K299=215,"B","."))</f>
        <v>A</v>
      </c>
      <c r="L161" s="26" t="str">
        <f>IF([1]GENOTYPY!L299=207,"A",IF([1]GENOTYPY!L299=215,"B","."))</f>
        <v>B</v>
      </c>
      <c r="M161" s="26" t="str">
        <f>IF([1]GENOTYPY!M299=176,"A",IF([1]GENOTYPY!M299=178,"B","."))</f>
        <v>A</v>
      </c>
      <c r="N161" s="26" t="str">
        <f>IF([1]GENOTYPY!N299=176,"A",IF([1]GENOTYPY!N299=178,"B","."))</f>
        <v>B</v>
      </c>
      <c r="O161" s="26" t="str">
        <f>IF([1]GENOTYPY!O299=109,"A",IF([1]GENOTYPY!O299=111,"B","."))</f>
        <v>B</v>
      </c>
      <c r="P161" s="26" t="str">
        <f>IF([1]GENOTYPY!P299=109,"A",IF([1]GENOTYPY!P299=111,"B","."))</f>
        <v>B</v>
      </c>
      <c r="Q161" s="26" t="str">
        <f>IF([2]Arkusz1!A150=145,"A",IF([2]Arkusz1!A150=147,"B",IF([2]Arkusz1!A150=150,"C",IF([2]Arkusz1!A150=152,"D","."))))</f>
        <v>B</v>
      </c>
      <c r="R161" s="26" t="str">
        <f>IF([2]Arkusz1!B150=145,"A",IF([2]Arkusz1!B150=147,"B",IF([2]Arkusz1!B150=150,"C",IF([2]Arkusz1!B150=152,"D","."))))</f>
        <v>B</v>
      </c>
      <c r="S161" s="26" t="str">
        <f>IF([2]Arkusz1!C150=207,"A",IF([2]Arkusz1!C150=209,"B",IF([2]Arkusz1!C150=211,"C",".")))</f>
        <v>A</v>
      </c>
      <c r="T161" s="26" t="str">
        <f>IF([2]Arkusz1!D150=207,"A",IF([2]Arkusz1!D150=209,"B",IF([2]Arkusz1!D150=211,"C",".")))</f>
        <v>A</v>
      </c>
      <c r="U161" s="26" t="str">
        <f>IF([2]Arkusz1!E150=150,"A",IF([2]Arkusz1!E150=152,"B","."))</f>
        <v>B</v>
      </c>
      <c r="V161" s="26" t="str">
        <f>IF([2]Arkusz1!F150=150,"A",IF([2]Arkusz1!F150=152,"B","."))</f>
        <v>B</v>
      </c>
    </row>
    <row r="162" spans="1:22">
      <c r="A162" s="15" t="s">
        <v>667</v>
      </c>
      <c r="B162" s="15" t="s">
        <v>313</v>
      </c>
      <c r="C162" s="15" t="str">
        <f>IF([1]GENOTYPY!C300=177,"A",IF([1]GENOTYPY!C300=179,"B","."))</f>
        <v>A</v>
      </c>
      <c r="D162" s="15" t="str">
        <f>IF([1]GENOTYPY!D300=177,"A",IF([1]GENOTYPY!D300=179,"B","."))</f>
        <v>B</v>
      </c>
      <c r="E162" s="26" t="str">
        <f>IF([1]GENOTYPY!E300=140,"A",IF([1]GENOTYPY!E300=142,"B",IF([1]GENOTYPY!E300=160,"C",IF([1]GENOTYPY!E300=162,"D","."))))</f>
        <v>A</v>
      </c>
      <c r="F162" s="26" t="str">
        <f>IF([1]GENOTYPY!F300=140,"A",IF([1]GENOTYPY!F300=142,"B",IF([1]GENOTYPY!F300=160,"C",IF([1]GENOTYPY!F300=162,"D","."))))</f>
        <v>A</v>
      </c>
      <c r="G162" s="26" t="str">
        <f>IF([1]GENOTYPY!G300=134,"A",IF([1]GENOTYPY!G300=149,"B","."))</f>
        <v>A</v>
      </c>
      <c r="H162" s="26" t="str">
        <f>IF([1]GENOTYPY!H300=134,"A",IF([1]GENOTYPY!H300=149,"B","."))</f>
        <v>B</v>
      </c>
      <c r="I162" s="26" t="str">
        <f>IF([1]GENOTYPY!I300=103,"A",IF([1]GENOTYPY!I300=107,"B",IF([1]GENOTYPY!I300=140,"C",IF([1]GENOTYPY!I300=141,"D","."))))</f>
        <v>B</v>
      </c>
      <c r="J162" s="26" t="str">
        <f>IF([1]GENOTYPY!J300=103,"A",IF([1]GENOTYPY!J300=107,"B",IF([1]GENOTYPY!J300=140,"C",IF([1]GENOTYPY!J300=141,"D","."))))</f>
        <v>B</v>
      </c>
      <c r="K162" s="26" t="str">
        <f>IF([1]GENOTYPY!K300=207,"A",IF([1]GENOTYPY!K300=215,"B","."))</f>
        <v>A</v>
      </c>
      <c r="L162" s="26" t="str">
        <f>IF([1]GENOTYPY!L300=207,"A",IF([1]GENOTYPY!L300=215,"B","."))</f>
        <v>B</v>
      </c>
      <c r="M162" s="26" t="str">
        <f>IF([1]GENOTYPY!M300=176,"A",IF([1]GENOTYPY!M300=178,"B","."))</f>
        <v>A</v>
      </c>
      <c r="N162" s="26" t="str">
        <f>IF([1]GENOTYPY!N300=176,"A",IF([1]GENOTYPY!N300=178,"B","."))</f>
        <v>B</v>
      </c>
      <c r="O162" s="26" t="str">
        <f>IF([1]GENOTYPY!O300=109,"A",IF([1]GENOTYPY!O300=111,"B","."))</f>
        <v>B</v>
      </c>
      <c r="P162" s="26" t="str">
        <f>IF([1]GENOTYPY!P300=109,"A",IF([1]GENOTYPY!P300=111,"B","."))</f>
        <v>B</v>
      </c>
      <c r="Q162" s="26" t="str">
        <f>IF([2]Arkusz1!A151=145,"A",IF([2]Arkusz1!A151=147,"B",IF([2]Arkusz1!A151=150,"C",IF([2]Arkusz1!A151=152,"D","."))))</f>
        <v>B</v>
      </c>
      <c r="R162" s="26" t="str">
        <f>IF([2]Arkusz1!B151=145,"A",IF([2]Arkusz1!B151=147,"B",IF([2]Arkusz1!B151=150,"C",IF([2]Arkusz1!B151=152,"D","."))))</f>
        <v>B</v>
      </c>
      <c r="S162" s="26" t="str">
        <f>IF([2]Arkusz1!C151=207,"A",IF([2]Arkusz1!C151=209,"B",IF([2]Arkusz1!C151=211,"C",".")))</f>
        <v>A</v>
      </c>
      <c r="T162" s="26" t="str">
        <f>IF([2]Arkusz1!D151=207,"A",IF([2]Arkusz1!D151=209,"B",IF([2]Arkusz1!D151=211,"C",".")))</f>
        <v>C</v>
      </c>
      <c r="U162" s="26" t="str">
        <f>IF([2]Arkusz1!E151=150,"A",IF([2]Arkusz1!E151=152,"B","."))</f>
        <v>B</v>
      </c>
      <c r="V162" s="26" t="str">
        <f>IF([2]Arkusz1!F151=150,"A",IF([2]Arkusz1!F151=152,"B","."))</f>
        <v>B</v>
      </c>
    </row>
    <row r="163" spans="1:22">
      <c r="A163" s="15" t="s">
        <v>760</v>
      </c>
      <c r="B163" s="15" t="s">
        <v>313</v>
      </c>
      <c r="C163" s="15" t="str">
        <f>IF([1]GENOTYPY!C301=177,"A",IF([1]GENOTYPY!C301=179,"B","."))</f>
        <v>A</v>
      </c>
      <c r="D163" s="15" t="str">
        <f>IF([1]GENOTYPY!D301=177,"A",IF([1]GENOTYPY!D301=179,"B","."))</f>
        <v>B</v>
      </c>
      <c r="E163" s="26" t="str">
        <f>IF([1]GENOTYPY!E301=140,"A",IF([1]GENOTYPY!E301=142,"B",IF([1]GENOTYPY!E301=160,"C",IF([1]GENOTYPY!E301=162,"D","."))))</f>
        <v>B</v>
      </c>
      <c r="F163" s="26" t="str">
        <f>IF([1]GENOTYPY!F301=140,"A",IF([1]GENOTYPY!F301=142,"B",IF([1]GENOTYPY!F301=160,"C",IF([1]GENOTYPY!F301=162,"D","."))))</f>
        <v>B</v>
      </c>
      <c r="G163" s="26" t="str">
        <f>IF([1]GENOTYPY!G301=134,"A",IF([1]GENOTYPY!G301=149,"B","."))</f>
        <v>A</v>
      </c>
      <c r="H163" s="26" t="str">
        <f>IF([1]GENOTYPY!H301=134,"A",IF([1]GENOTYPY!H301=149,"B","."))</f>
        <v>B</v>
      </c>
      <c r="I163" s="26" t="str">
        <f>IF([1]GENOTYPY!I301=103,"A",IF([1]GENOTYPY!I301=107,"B",IF([1]GENOTYPY!I301=140,"C",IF([1]GENOTYPY!I301=141,"D","."))))</f>
        <v>A</v>
      </c>
      <c r="J163" s="26" t="str">
        <f>IF([1]GENOTYPY!J301=103,"A",IF([1]GENOTYPY!J301=107,"B",IF([1]GENOTYPY!J301=140,"C",IF([1]GENOTYPY!J301=141,"D","."))))</f>
        <v>B</v>
      </c>
      <c r="K163" s="26" t="str">
        <f>IF([1]GENOTYPY!K301=207,"A",IF([1]GENOTYPY!K301=215,"B","."))</f>
        <v>.</v>
      </c>
      <c r="L163" s="26" t="str">
        <f>IF([1]GENOTYPY!L301=207,"A",IF([1]GENOTYPY!L301=215,"B","."))</f>
        <v>.</v>
      </c>
      <c r="M163" s="26" t="str">
        <f>IF([1]GENOTYPY!M301=176,"A",IF([1]GENOTYPY!M301=178,"B","."))</f>
        <v>A</v>
      </c>
      <c r="N163" s="26" t="str">
        <f>IF([1]GENOTYPY!N301=176,"A",IF([1]GENOTYPY!N301=178,"B","."))</f>
        <v>B</v>
      </c>
      <c r="O163" s="26" t="str">
        <f>IF([1]GENOTYPY!O301=109,"A",IF([1]GENOTYPY!O301=111,"B","."))</f>
        <v>.</v>
      </c>
      <c r="P163" s="26" t="str">
        <f>IF([1]GENOTYPY!P301=109,"A",IF([1]GENOTYPY!P301=111,"B","."))</f>
        <v>.</v>
      </c>
      <c r="Q163" s="26" t="str">
        <f>IF([2]Arkusz1!A152=145,"A",IF([2]Arkusz1!A152=147,"B",IF([2]Arkusz1!A152=150,"C",IF([2]Arkusz1!A152=152,"D","."))))</f>
        <v>B</v>
      </c>
      <c r="R163" s="26" t="str">
        <f>IF([2]Arkusz1!B152=145,"A",IF([2]Arkusz1!B152=147,"B",IF([2]Arkusz1!B152=150,"C",IF([2]Arkusz1!B152=152,"D","."))))</f>
        <v>D</v>
      </c>
      <c r="S163" s="26" t="str">
        <f>IF([2]Arkusz1!C152=207,"A",IF([2]Arkusz1!C152=209,"B",IF([2]Arkusz1!C152=211,"C",".")))</f>
        <v>A</v>
      </c>
      <c r="T163" s="26" t="str">
        <f>IF([2]Arkusz1!D152=207,"A",IF([2]Arkusz1!D152=209,"B",IF([2]Arkusz1!D152=211,"C",".")))</f>
        <v>A</v>
      </c>
      <c r="U163" s="26" t="str">
        <f>IF([2]Arkusz1!E152=150,"A",IF([2]Arkusz1!E152=152,"B","."))</f>
        <v>B</v>
      </c>
      <c r="V163" s="26" t="str">
        <f>IF([2]Arkusz1!F152=150,"A",IF([2]Arkusz1!F152=152,"B","."))</f>
        <v>B</v>
      </c>
    </row>
    <row r="164" spans="1:22">
      <c r="A164" s="15" t="s">
        <v>870</v>
      </c>
      <c r="B164" s="15" t="s">
        <v>313</v>
      </c>
      <c r="C164" s="15" t="str">
        <f>IF([1]GENOTYPY!C302=177,"A",IF([1]GENOTYPY!C302=179,"B","."))</f>
        <v>B</v>
      </c>
      <c r="D164" s="15" t="str">
        <f>IF([1]GENOTYPY!D302=177,"A",IF([1]GENOTYPY!D302=179,"B","."))</f>
        <v>B</v>
      </c>
      <c r="E164" s="26" t="str">
        <f>IF([1]GENOTYPY!E302=140,"A",IF([1]GENOTYPY!E302=142,"B",IF([1]GENOTYPY!E302=160,"C",IF([1]GENOTYPY!E302=162,"D","."))))</f>
        <v>A</v>
      </c>
      <c r="F164" s="26" t="str">
        <f>IF([1]GENOTYPY!F302=140,"A",IF([1]GENOTYPY!F302=142,"B",IF([1]GENOTYPY!F302=160,"C",IF([1]GENOTYPY!F302=162,"D","."))))</f>
        <v>A</v>
      </c>
      <c r="G164" s="26" t="str">
        <f>IF([1]GENOTYPY!G302=134,"A",IF([1]GENOTYPY!G302=149,"B","."))</f>
        <v>A</v>
      </c>
      <c r="H164" s="26" t="str">
        <f>IF([1]GENOTYPY!H302=134,"A",IF([1]GENOTYPY!H302=149,"B","."))</f>
        <v>A</v>
      </c>
      <c r="I164" s="26" t="str">
        <f>IF([1]GENOTYPY!I302=103,"A",IF([1]GENOTYPY!I302=107,"B",IF([1]GENOTYPY!I302=140,"C",IF([1]GENOTYPY!I302=141,"D","."))))</f>
        <v>B</v>
      </c>
      <c r="J164" s="26" t="str">
        <f>IF([1]GENOTYPY!J302=103,"A",IF([1]GENOTYPY!J302=107,"B",IF([1]GENOTYPY!J302=140,"C",IF([1]GENOTYPY!J302=141,"D","."))))</f>
        <v>B</v>
      </c>
      <c r="K164" s="26" t="str">
        <f>IF([1]GENOTYPY!K302=207,"A",IF([1]GENOTYPY!K302=215,"B","."))</f>
        <v>B</v>
      </c>
      <c r="L164" s="26" t="str">
        <f>IF([1]GENOTYPY!L302=207,"A",IF([1]GENOTYPY!L302=215,"B","."))</f>
        <v>B</v>
      </c>
      <c r="M164" s="26" t="str">
        <f>IF([1]GENOTYPY!M302=176,"A",IF([1]GENOTYPY!M302=178,"B","."))</f>
        <v>B</v>
      </c>
      <c r="N164" s="26" t="str">
        <f>IF([1]GENOTYPY!N302=176,"A",IF([1]GENOTYPY!N302=178,"B","."))</f>
        <v>B</v>
      </c>
      <c r="O164" s="26" t="str">
        <f>IF([1]GENOTYPY!O302=109,"A",IF([1]GENOTYPY!O302=111,"B","."))</f>
        <v>B</v>
      </c>
      <c r="P164" s="26" t="str">
        <f>IF([1]GENOTYPY!P302=109,"A",IF([1]GENOTYPY!P302=111,"B","."))</f>
        <v>B</v>
      </c>
      <c r="Q164" s="26" t="str">
        <f>IF([2]Arkusz1!A153=145,"A",IF([2]Arkusz1!A153=147,"B",IF([2]Arkusz1!A153=150,"C",IF([2]Arkusz1!A153=152,"D","."))))</f>
        <v>B</v>
      </c>
      <c r="R164" s="26" t="str">
        <f>IF([2]Arkusz1!B153=145,"A",IF([2]Arkusz1!B153=147,"B",IF([2]Arkusz1!B153=150,"C",IF([2]Arkusz1!B153=152,"D","."))))</f>
        <v>D</v>
      </c>
      <c r="S164" s="26" t="str">
        <f>IF([2]Arkusz1!C153=207,"A",IF([2]Arkusz1!C153=209,"B",IF([2]Arkusz1!C153=211,"C",".")))</f>
        <v>A</v>
      </c>
      <c r="T164" s="26" t="str">
        <f>IF([2]Arkusz1!D153=207,"A",IF([2]Arkusz1!D153=209,"B",IF([2]Arkusz1!D153=211,"C",".")))</f>
        <v>C</v>
      </c>
      <c r="U164" s="26" t="str">
        <f>IF([2]Arkusz1!E153=150,"A",IF([2]Arkusz1!E153=152,"B","."))</f>
        <v>B</v>
      </c>
      <c r="V164" s="26" t="str">
        <f>IF([2]Arkusz1!F153=150,"A",IF([2]Arkusz1!F153=152,"B","."))</f>
        <v>B</v>
      </c>
    </row>
    <row r="165" spans="1:22">
      <c r="A165" s="24" t="s">
        <v>676</v>
      </c>
      <c r="B165" s="15" t="s">
        <v>313</v>
      </c>
      <c r="C165" s="15" t="str">
        <f>IF([1]GENOTYPY!C304=177,"A",IF([1]GENOTYPY!C304=179,"B","."))</f>
        <v>A</v>
      </c>
      <c r="D165" s="15" t="str">
        <f>IF([1]GENOTYPY!D304=177,"A",IF([1]GENOTYPY!D304=179,"B","."))</f>
        <v>B</v>
      </c>
      <c r="E165" s="26" t="str">
        <f>IF([1]GENOTYPY!E304=140,"A",IF([1]GENOTYPY!E304=142,"B",IF([1]GENOTYPY!E304=160,"C",IF([1]GENOTYPY!E304=162,"D","."))))</f>
        <v>A</v>
      </c>
      <c r="F165" s="26" t="str">
        <f>IF([1]GENOTYPY!F304=140,"A",IF([1]GENOTYPY!F304=142,"B",IF([1]GENOTYPY!F304=160,"C",IF([1]GENOTYPY!F304=162,"D","."))))</f>
        <v>A</v>
      </c>
      <c r="G165" s="26" t="str">
        <f>IF([1]GENOTYPY!G304=134,"A",IF([1]GENOTYPY!G304=149,"B","."))</f>
        <v>A</v>
      </c>
      <c r="H165" s="26" t="str">
        <f>IF([1]GENOTYPY!H304=134,"A",IF([1]GENOTYPY!H304=149,"B","."))</f>
        <v>B</v>
      </c>
      <c r="I165" s="26" t="str">
        <f>IF([1]GENOTYPY!I304=103,"A",IF([1]GENOTYPY!I304=107,"B",IF([1]GENOTYPY!I304=140,"C",IF([1]GENOTYPY!I304=141,"D","."))))</f>
        <v>B</v>
      </c>
      <c r="J165" s="26" t="str">
        <f>IF([1]GENOTYPY!J304=103,"A",IF([1]GENOTYPY!J304=107,"B",IF([1]GENOTYPY!J304=140,"C",IF([1]GENOTYPY!J304=141,"D","."))))</f>
        <v>B</v>
      </c>
      <c r="K165" s="26" t="str">
        <f>IF([1]GENOTYPY!K304=207,"A",IF([1]GENOTYPY!K304=215,"B","."))</f>
        <v>B</v>
      </c>
      <c r="L165" s="26" t="str">
        <f>IF([1]GENOTYPY!L304=207,"A",IF([1]GENOTYPY!L304=215,"B","."))</f>
        <v>B</v>
      </c>
      <c r="M165" s="26" t="str">
        <f>IF([1]GENOTYPY!M304=176,"A",IF([1]GENOTYPY!M304=178,"B","."))</f>
        <v>A</v>
      </c>
      <c r="N165" s="26" t="str">
        <f>IF([1]GENOTYPY!N304=176,"A",IF([1]GENOTYPY!N304=178,"B","."))</f>
        <v>B</v>
      </c>
      <c r="O165" s="26" t="str">
        <f>IF([1]GENOTYPY!O304=109,"A",IF([1]GENOTYPY!O304=111,"B","."))</f>
        <v>B</v>
      </c>
      <c r="P165" s="26" t="str">
        <f>IF([1]GENOTYPY!P304=109,"A",IF([1]GENOTYPY!P304=111,"B","."))</f>
        <v>B</v>
      </c>
      <c r="Q165" s="26" t="str">
        <f>IF([2]Arkusz1!A155=145,"A",IF([2]Arkusz1!A155=147,"B",IF([2]Arkusz1!A155=150,"C",IF([2]Arkusz1!A155=152,"D","."))))</f>
        <v>B</v>
      </c>
      <c r="R165" s="26" t="str">
        <f>IF([2]Arkusz1!B155=145,"A",IF([2]Arkusz1!B155=147,"B",IF([2]Arkusz1!B155=150,"C",IF([2]Arkusz1!B155=152,"D","."))))</f>
        <v>B</v>
      </c>
      <c r="S165" s="26" t="str">
        <f>IF([2]Arkusz1!C155=207,"A",IF([2]Arkusz1!C155=209,"B",IF([2]Arkusz1!C155=211,"C",".")))</f>
        <v>C</v>
      </c>
      <c r="T165" s="26" t="str">
        <f>IF([2]Arkusz1!D155=207,"A",IF([2]Arkusz1!D155=209,"B",IF([2]Arkusz1!D155=211,"C",".")))</f>
        <v>A</v>
      </c>
      <c r="U165" s="26" t="str">
        <f>IF([2]Arkusz1!E155=150,"A",IF([2]Arkusz1!E155=152,"B","."))</f>
        <v>B</v>
      </c>
      <c r="V165" s="26" t="str">
        <f>IF([2]Arkusz1!F155=150,"A",IF([2]Arkusz1!F155=152,"B","."))</f>
        <v>B</v>
      </c>
    </row>
    <row r="166" spans="1:22">
      <c r="A166" s="24" t="s">
        <v>632</v>
      </c>
      <c r="B166" s="15" t="s">
        <v>313</v>
      </c>
      <c r="C166" s="15" t="str">
        <f>IF([1]GENOTYPY!C305=177,"A",IF([1]GENOTYPY!C305=179,"B","."))</f>
        <v>A</v>
      </c>
      <c r="D166" s="15" t="str">
        <f>IF([1]GENOTYPY!D305=177,"A",IF([1]GENOTYPY!D305=179,"B","."))</f>
        <v>B</v>
      </c>
      <c r="E166" s="26" t="str">
        <f>IF([1]GENOTYPY!E305=140,"A",IF([1]GENOTYPY!E305=142,"B",IF([1]GENOTYPY!E305=160,"C",IF([1]GENOTYPY!E305=162,"D","."))))</f>
        <v>A</v>
      </c>
      <c r="F166" s="26" t="str">
        <f>IF([1]GENOTYPY!F305=140,"A",IF([1]GENOTYPY!F305=142,"B",IF([1]GENOTYPY!F305=160,"C",IF([1]GENOTYPY!F305=162,"D","."))))</f>
        <v>A</v>
      </c>
      <c r="G166" s="26" t="str">
        <f>IF([1]GENOTYPY!G305=134,"A",IF([1]GENOTYPY!G305=149,"B","."))</f>
        <v>A</v>
      </c>
      <c r="H166" s="26" t="str">
        <f>IF([1]GENOTYPY!H305=134,"A",IF([1]GENOTYPY!H305=149,"B","."))</f>
        <v>A</v>
      </c>
      <c r="I166" s="26" t="str">
        <f>IF([1]GENOTYPY!I305=103,"A",IF([1]GENOTYPY!I305=107,"B",IF([1]GENOTYPY!I305=140,"C",IF([1]GENOTYPY!I305=141,"D","."))))</f>
        <v>B</v>
      </c>
      <c r="J166" s="26" t="str">
        <f>IF([1]GENOTYPY!J305=103,"A",IF([1]GENOTYPY!J305=107,"B",IF([1]GENOTYPY!J305=140,"C",IF([1]GENOTYPY!J305=141,"D","."))))</f>
        <v>B</v>
      </c>
      <c r="K166" s="26" t="str">
        <f>IF([1]GENOTYPY!K305=207,"A",IF([1]GENOTYPY!K305=215,"B","."))</f>
        <v>A</v>
      </c>
      <c r="L166" s="26" t="str">
        <f>IF([1]GENOTYPY!L305=207,"A",IF([1]GENOTYPY!L305=215,"B","."))</f>
        <v>B</v>
      </c>
      <c r="M166" s="26" t="str">
        <f>IF([1]GENOTYPY!M305=176,"A",IF([1]GENOTYPY!M305=178,"B","."))</f>
        <v>A</v>
      </c>
      <c r="N166" s="26" t="str">
        <f>IF([1]GENOTYPY!N305=176,"A",IF([1]GENOTYPY!N305=178,"B","."))</f>
        <v>B</v>
      </c>
      <c r="O166" s="26" t="str">
        <f>IF([1]GENOTYPY!O305=109,"A",IF([1]GENOTYPY!O305=111,"B","."))</f>
        <v>A</v>
      </c>
      <c r="P166" s="26" t="str">
        <f>IF([1]GENOTYPY!P305=109,"A",IF([1]GENOTYPY!P305=111,"B","."))</f>
        <v>B</v>
      </c>
      <c r="Q166" s="26" t="str">
        <f>IF([2]Arkusz1!A156=145,"A",IF([2]Arkusz1!A156=147,"B",IF([2]Arkusz1!A156=150,"C",IF([2]Arkusz1!A156=152,"D","."))))</f>
        <v>B</v>
      </c>
      <c r="R166" s="26" t="str">
        <f>IF([2]Arkusz1!B156=145,"A",IF([2]Arkusz1!B156=147,"B",IF([2]Arkusz1!B156=150,"C",IF([2]Arkusz1!B156=152,"D","."))))</f>
        <v>B</v>
      </c>
      <c r="S166" s="26" t="str">
        <f>IF([2]Arkusz1!C156=207,"A",IF([2]Arkusz1!C156=209,"B",IF([2]Arkusz1!C156=211,"C",".")))</f>
        <v>C</v>
      </c>
      <c r="T166" s="26" t="str">
        <f>IF([2]Arkusz1!D156=207,"A",IF([2]Arkusz1!D156=209,"B",IF([2]Arkusz1!D156=211,"C",".")))</f>
        <v>A</v>
      </c>
      <c r="U166" s="26" t="str">
        <f>IF([2]Arkusz1!E156=150,"A",IF([2]Arkusz1!E156=152,"B","."))</f>
        <v>B</v>
      </c>
      <c r="V166" s="26" t="str">
        <f>IF([2]Arkusz1!F156=150,"A",IF([2]Arkusz1!F156=152,"B","."))</f>
        <v>B</v>
      </c>
    </row>
    <row r="167" spans="1:22">
      <c r="A167" s="15" t="s">
        <v>662</v>
      </c>
      <c r="B167" s="15" t="s">
        <v>313</v>
      </c>
      <c r="C167" s="15" t="str">
        <f>IF([1]GENOTYPY!C306=177,"A",IF([1]GENOTYPY!C306=179,"B","."))</f>
        <v>A</v>
      </c>
      <c r="D167" s="15" t="str">
        <f>IF([1]GENOTYPY!D306=177,"A",IF([1]GENOTYPY!D306=179,"B","."))</f>
        <v>B</v>
      </c>
      <c r="E167" s="26" t="str">
        <f>IF([1]GENOTYPY!E306=140,"A",IF([1]GENOTYPY!E306=142,"B",IF([1]GENOTYPY!E306=160,"C",IF([1]GENOTYPY!E306=162,"D","."))))</f>
        <v>A</v>
      </c>
      <c r="F167" s="26" t="str">
        <f>IF([1]GENOTYPY!F306=140,"A",IF([1]GENOTYPY!F306=142,"B",IF([1]GENOTYPY!F306=160,"C",IF([1]GENOTYPY!F306=162,"D","."))))</f>
        <v>A</v>
      </c>
      <c r="G167" s="26" t="str">
        <f>IF([1]GENOTYPY!G306=134,"A",IF([1]GENOTYPY!G306=149,"B","."))</f>
        <v>A</v>
      </c>
      <c r="H167" s="26" t="str">
        <f>IF([1]GENOTYPY!H306=134,"A",IF([1]GENOTYPY!H306=149,"B","."))</f>
        <v>B</v>
      </c>
      <c r="I167" s="26" t="str">
        <f>IF([1]GENOTYPY!I306=103,"A",IF([1]GENOTYPY!I306=107,"B",IF([1]GENOTYPY!I306=140,"C",IF([1]GENOTYPY!I306=141,"D","."))))</f>
        <v>A</v>
      </c>
      <c r="J167" s="26" t="str">
        <f>IF([1]GENOTYPY!J306=103,"A",IF([1]GENOTYPY!J306=107,"B",IF([1]GENOTYPY!J306=140,"C",IF([1]GENOTYPY!J306=141,"D","."))))</f>
        <v>B</v>
      </c>
      <c r="K167" s="26" t="str">
        <f>IF([1]GENOTYPY!K306=207,"A",IF([1]GENOTYPY!K306=215,"B","."))</f>
        <v>A</v>
      </c>
      <c r="L167" s="26" t="str">
        <f>IF([1]GENOTYPY!L306=207,"A",IF([1]GENOTYPY!L306=215,"B","."))</f>
        <v>B</v>
      </c>
      <c r="M167" s="26" t="str">
        <f>IF([1]GENOTYPY!M306=176,"A",IF([1]GENOTYPY!M306=178,"B","."))</f>
        <v>A</v>
      </c>
      <c r="N167" s="26" t="str">
        <f>IF([1]GENOTYPY!N306=176,"A",IF([1]GENOTYPY!N306=178,"B","."))</f>
        <v>B</v>
      </c>
      <c r="O167" s="26" t="str">
        <f>IF([1]GENOTYPY!O306=109,"A",IF([1]GENOTYPY!O306=111,"B","."))</f>
        <v>A</v>
      </c>
      <c r="P167" s="26" t="str">
        <f>IF([1]GENOTYPY!P306=109,"A",IF([1]GENOTYPY!P306=111,"B","."))</f>
        <v>B</v>
      </c>
      <c r="Q167" s="26" t="str">
        <f>IF([2]Arkusz1!A157=145,"A",IF([2]Arkusz1!A157=147,"B",IF([2]Arkusz1!A157=150,"C",IF([2]Arkusz1!A157=152,"D","."))))</f>
        <v>D</v>
      </c>
      <c r="R167" s="26" t="str">
        <f>IF([2]Arkusz1!B157=145,"A",IF([2]Arkusz1!B157=147,"B",IF([2]Arkusz1!B157=150,"C",IF([2]Arkusz1!B157=152,"D","."))))</f>
        <v>D</v>
      </c>
      <c r="S167" s="26" t="str">
        <f>IF([2]Arkusz1!C157=207,"A",IF([2]Arkusz1!C157=209,"B",IF([2]Arkusz1!C157=211,"C",".")))</f>
        <v>B</v>
      </c>
      <c r="T167" s="26" t="str">
        <f>IF([2]Arkusz1!D157=207,"A",IF([2]Arkusz1!D157=209,"B",IF([2]Arkusz1!D157=211,"C",".")))</f>
        <v>C</v>
      </c>
      <c r="U167" s="26" t="str">
        <f>IF([2]Arkusz1!E157=150,"A",IF([2]Arkusz1!E157=152,"B","."))</f>
        <v>B</v>
      </c>
      <c r="V167" s="26" t="str">
        <f>IF([2]Arkusz1!F157=150,"A",IF([2]Arkusz1!F157=152,"B","."))</f>
        <v>B</v>
      </c>
    </row>
    <row r="168" spans="1:22">
      <c r="A168" s="15" t="s">
        <v>901</v>
      </c>
      <c r="B168" s="15" t="s">
        <v>313</v>
      </c>
      <c r="C168" s="15" t="str">
        <f>IF([1]GENOTYPY!C307=177,"A",IF([1]GENOTYPY!C307=179,"B","."))</f>
        <v>B</v>
      </c>
      <c r="D168" s="15" t="str">
        <f>IF([1]GENOTYPY!D307=177,"A",IF([1]GENOTYPY!D307=179,"B","."))</f>
        <v>B</v>
      </c>
      <c r="E168" s="26" t="str">
        <f>IF([1]GENOTYPY!E307=140,"A",IF([1]GENOTYPY!E307=142,"B",IF([1]GENOTYPY!E307=160,"C",IF([1]GENOTYPY!E307=162,"D","."))))</f>
        <v>B</v>
      </c>
      <c r="F168" s="26" t="str">
        <f>IF([1]GENOTYPY!F307=140,"A",IF([1]GENOTYPY!F307=142,"B",IF([1]GENOTYPY!F307=160,"C",IF([1]GENOTYPY!F307=162,"D","."))))</f>
        <v>B</v>
      </c>
      <c r="G168" s="26" t="str">
        <f>IF([1]GENOTYPY!G307=134,"A",IF([1]GENOTYPY!G307=149,"B","."))</f>
        <v>A</v>
      </c>
      <c r="H168" s="26" t="str">
        <f>IF([1]GENOTYPY!H307=134,"A",IF([1]GENOTYPY!H307=149,"B","."))</f>
        <v>A</v>
      </c>
      <c r="I168" s="26" t="str">
        <f>IF([1]GENOTYPY!I307=103,"A",IF([1]GENOTYPY!I307=107,"B",IF([1]GENOTYPY!I307=140,"C",IF([1]GENOTYPY!I307=141,"D","."))))</f>
        <v>A</v>
      </c>
      <c r="J168" s="26" t="str">
        <f>IF([1]GENOTYPY!J307=103,"A",IF([1]GENOTYPY!J307=107,"B",IF([1]GENOTYPY!J307=140,"C",IF([1]GENOTYPY!J307=141,"D","."))))</f>
        <v>B</v>
      </c>
      <c r="K168" s="26" t="str">
        <f>IF([1]GENOTYPY!K307=207,"A",IF([1]GENOTYPY!K307=215,"B","."))</f>
        <v>A</v>
      </c>
      <c r="L168" s="26" t="str">
        <f>IF([1]GENOTYPY!L307=207,"A",IF([1]GENOTYPY!L307=215,"B","."))</f>
        <v>B</v>
      </c>
      <c r="M168" s="26" t="str">
        <f>IF([1]GENOTYPY!M307=176,"A",IF([1]GENOTYPY!M307=178,"B","."))</f>
        <v>B</v>
      </c>
      <c r="N168" s="26" t="str">
        <f>IF([1]GENOTYPY!N307=176,"A",IF([1]GENOTYPY!N307=178,"B","."))</f>
        <v>B</v>
      </c>
      <c r="O168" s="26" t="str">
        <f>IF([1]GENOTYPY!O307=109,"A",IF([1]GENOTYPY!O307=111,"B","."))</f>
        <v>B</v>
      </c>
      <c r="P168" s="26" t="str">
        <f>IF([1]GENOTYPY!P307=109,"A",IF([1]GENOTYPY!P307=111,"B","."))</f>
        <v>B</v>
      </c>
      <c r="Q168" s="26" t="str">
        <f>IF([2]Arkusz1!A158=145,"A",IF([2]Arkusz1!A158=147,"B",IF([2]Arkusz1!A158=150,"C",IF([2]Arkusz1!A158=152,"D","."))))</f>
        <v>A</v>
      </c>
      <c r="R168" s="26" t="str">
        <f>IF([2]Arkusz1!B158=145,"A",IF([2]Arkusz1!B158=147,"B",IF([2]Arkusz1!B158=150,"C",IF([2]Arkusz1!B158=152,"D","."))))</f>
        <v>A</v>
      </c>
      <c r="S168" s="26" t="str">
        <f>IF([2]Arkusz1!C158=207,"A",IF([2]Arkusz1!C158=209,"B",IF([2]Arkusz1!C158=211,"C",".")))</f>
        <v>B</v>
      </c>
      <c r="T168" s="26" t="str">
        <f>IF([2]Arkusz1!D158=207,"A",IF([2]Arkusz1!D158=209,"B",IF([2]Arkusz1!D158=211,"C",".")))</f>
        <v>C</v>
      </c>
      <c r="U168" s="26" t="str">
        <f>IF([2]Arkusz1!E158=150,"A",IF([2]Arkusz1!E158=152,"B","."))</f>
        <v>A</v>
      </c>
      <c r="V168" s="26" t="str">
        <f>IF([2]Arkusz1!F158=150,"A",IF([2]Arkusz1!F158=152,"B","."))</f>
        <v>A</v>
      </c>
    </row>
    <row r="169" spans="1:22">
      <c r="A169" s="15" t="s">
        <v>763</v>
      </c>
      <c r="B169" s="15" t="s">
        <v>313</v>
      </c>
      <c r="C169" s="15" t="str">
        <f>IF([1]GENOTYPY!C308=177,"A",IF([1]GENOTYPY!C308=179,"B","."))</f>
        <v>A</v>
      </c>
      <c r="D169" s="15" t="str">
        <f>IF([1]GENOTYPY!D308=177,"A",IF([1]GENOTYPY!D308=179,"B","."))</f>
        <v>B</v>
      </c>
      <c r="E169" s="26" t="str">
        <f>IF([1]GENOTYPY!E308=140,"A",IF([1]GENOTYPY!E308=142,"B",IF([1]GENOTYPY!E308=160,"C",IF([1]GENOTYPY!E308=162,"D","."))))</f>
        <v>B</v>
      </c>
      <c r="F169" s="26" t="str">
        <f>IF([1]GENOTYPY!F308=140,"A",IF([1]GENOTYPY!F308=142,"B",IF([1]GENOTYPY!F308=160,"C",IF([1]GENOTYPY!F308=162,"D","."))))</f>
        <v>B</v>
      </c>
      <c r="G169" s="26" t="str">
        <f>IF([1]GENOTYPY!G308=134,"A",IF([1]GENOTYPY!G308=149,"B","."))</f>
        <v>A</v>
      </c>
      <c r="H169" s="26" t="str">
        <f>IF([1]GENOTYPY!H308=134,"A",IF([1]GENOTYPY!H308=149,"B","."))</f>
        <v>B</v>
      </c>
      <c r="I169" s="26" t="str">
        <f>IF([1]GENOTYPY!I308=103,"A",IF([1]GENOTYPY!I308=107,"B",IF([1]GENOTYPY!I308=140,"C",IF([1]GENOTYPY!I308=141,"D","."))))</f>
        <v>A</v>
      </c>
      <c r="J169" s="26" t="str">
        <f>IF([1]GENOTYPY!J308=103,"A",IF([1]GENOTYPY!J308=107,"B",IF([1]GENOTYPY!J308=140,"C",IF([1]GENOTYPY!J308=141,"D","."))))</f>
        <v>B</v>
      </c>
      <c r="K169" s="26" t="str">
        <f>IF([1]GENOTYPY!K308=207,"A",IF([1]GENOTYPY!K308=215,"B","."))</f>
        <v>B</v>
      </c>
      <c r="L169" s="26" t="str">
        <f>IF([1]GENOTYPY!L308=207,"A",IF([1]GENOTYPY!L308=215,"B","."))</f>
        <v>B</v>
      </c>
      <c r="M169" s="26" t="str">
        <f>IF([1]GENOTYPY!M308=176,"A",IF([1]GENOTYPY!M308=178,"B","."))</f>
        <v>A</v>
      </c>
      <c r="N169" s="26" t="str">
        <f>IF([1]GENOTYPY!N308=176,"A",IF([1]GENOTYPY!N308=178,"B","."))</f>
        <v>B</v>
      </c>
      <c r="O169" s="26" t="str">
        <f>IF([1]GENOTYPY!O308=109,"A",IF([1]GENOTYPY!O308=111,"B","."))</f>
        <v>B</v>
      </c>
      <c r="P169" s="26" t="str">
        <f>IF([1]GENOTYPY!P308=109,"A",IF([1]GENOTYPY!P308=111,"B","."))</f>
        <v>B</v>
      </c>
      <c r="Q169" s="26" t="str">
        <f>IF([2]Arkusz1!A159=145,"A",IF([2]Arkusz1!A159=147,"B",IF([2]Arkusz1!A159=150,"C",IF([2]Arkusz1!A159=152,"D","."))))</f>
        <v>A</v>
      </c>
      <c r="R169" s="26" t="str">
        <f>IF([2]Arkusz1!B159=145,"A",IF([2]Arkusz1!B159=147,"B",IF([2]Arkusz1!B159=150,"C",IF([2]Arkusz1!B159=152,"D","."))))</f>
        <v>A</v>
      </c>
      <c r="S169" s="26" t="str">
        <f>IF([2]Arkusz1!C159=207,"A",IF([2]Arkusz1!C159=209,"B",IF([2]Arkusz1!C159=211,"C",".")))</f>
        <v>A</v>
      </c>
      <c r="T169" s="26" t="str">
        <f>IF([2]Arkusz1!D159=207,"A",IF([2]Arkusz1!D159=209,"B",IF([2]Arkusz1!D159=211,"C",".")))</f>
        <v>C</v>
      </c>
      <c r="U169" s="26" t="str">
        <f>IF([2]Arkusz1!E159=150,"A",IF([2]Arkusz1!E159=152,"B","."))</f>
        <v>A</v>
      </c>
      <c r="V169" s="26" t="str">
        <f>IF([2]Arkusz1!F159=150,"A",IF([2]Arkusz1!F159=152,"B","."))</f>
        <v>A</v>
      </c>
    </row>
    <row r="170" spans="1:22">
      <c r="A170" s="15" t="s">
        <v>620</v>
      </c>
      <c r="B170" s="15" t="s">
        <v>313</v>
      </c>
      <c r="C170" s="15" t="str">
        <f>IF([1]GENOTYPY!C309=177,"A",IF([1]GENOTYPY!C309=179,"B","."))</f>
        <v>A</v>
      </c>
      <c r="D170" s="15" t="str">
        <f>IF([1]GENOTYPY!D309=177,"A",IF([1]GENOTYPY!D309=179,"B","."))</f>
        <v>B</v>
      </c>
      <c r="E170" s="26" t="str">
        <f>IF([1]GENOTYPY!E581=140,"A",IF([1]GENOTYPY!E581=142,"B",IF([1]GENOTYPY!E581=160,"C",IF([1]GENOTYPY!E581=162,"D","."))))</f>
        <v>B</v>
      </c>
      <c r="F170" s="26" t="str">
        <f>IF([1]GENOTYPY!F581=140,"A",IF([1]GENOTYPY!F581=142,"B",IF([1]GENOTYPY!F581=160,"C",IF([1]GENOTYPY!F581=162,"D","."))))</f>
        <v>B</v>
      </c>
      <c r="G170" s="26" t="str">
        <f>IF([1]GENOTYPY!G309=134,"A",IF([1]GENOTYPY!G309=149,"B","."))</f>
        <v>A</v>
      </c>
      <c r="H170" s="26" t="str">
        <f>IF([1]GENOTYPY!H309=134,"A",IF([1]GENOTYPY!H309=149,"B","."))</f>
        <v>B</v>
      </c>
      <c r="I170" s="26" t="str">
        <f>IF([1]GENOTYPY!I309=103,"A",IF([1]GENOTYPY!I309=107,"B",IF([1]GENOTYPY!I309=140,"C",IF([1]GENOTYPY!I309=141,"D","."))))</f>
        <v>B</v>
      </c>
      <c r="J170" s="26" t="str">
        <f>IF([1]GENOTYPY!J309=103,"A",IF([1]GENOTYPY!J309=107,"B",IF([1]GENOTYPY!J309=140,"C",IF([1]GENOTYPY!J309=141,"D","."))))</f>
        <v>B</v>
      </c>
      <c r="K170" s="26" t="str">
        <f>IF([1]GENOTYPY!K309=207,"A",IF([1]GENOTYPY!K309=215,"B","."))</f>
        <v>A</v>
      </c>
      <c r="L170" s="26" t="str">
        <f>IF([1]GENOTYPY!L309=207,"A",IF([1]GENOTYPY!L309=215,"B","."))</f>
        <v>B</v>
      </c>
      <c r="M170" s="26" t="str">
        <f>IF([1]GENOTYPY!M309=176,"A",IF([1]GENOTYPY!M309=178,"B","."))</f>
        <v>A</v>
      </c>
      <c r="N170" s="26" t="str">
        <f>IF([1]GENOTYPY!N309=176,"A",IF([1]GENOTYPY!N309=178,"B","."))</f>
        <v>B</v>
      </c>
      <c r="O170" s="26" t="str">
        <f>IF([1]GENOTYPY!O309=109,"A",IF([1]GENOTYPY!O309=111,"B","."))</f>
        <v>B</v>
      </c>
      <c r="P170" s="26" t="str">
        <f>IF([1]GENOTYPY!P309=109,"A",IF([1]GENOTYPY!P309=111,"B","."))</f>
        <v>B</v>
      </c>
      <c r="Q170" s="26" t="str">
        <f>IF([2]Arkusz1!A160=145,"A",IF([2]Arkusz1!A160=147,"B",IF([2]Arkusz1!A160=150,"C",IF([2]Arkusz1!A160=152,"D","."))))</f>
        <v>A</v>
      </c>
      <c r="R170" s="26" t="str">
        <f>IF([2]Arkusz1!B160=145,"A",IF([2]Arkusz1!B160=147,"B",IF([2]Arkusz1!B160=150,"C",IF([2]Arkusz1!B160=152,"D","."))))</f>
        <v>C</v>
      </c>
      <c r="S170" s="26" t="str">
        <f>IF([2]Arkusz1!C160=207,"A",IF([2]Arkusz1!C160=209,"B",IF([2]Arkusz1!C160=211,"C",".")))</f>
        <v>A</v>
      </c>
      <c r="T170" s="26" t="str">
        <f>IF([2]Arkusz1!D160=207,"A",IF([2]Arkusz1!D160=209,"B",IF([2]Arkusz1!D160=211,"C",".")))</f>
        <v>C</v>
      </c>
      <c r="U170" s="26" t="str">
        <f>IF([2]Arkusz1!E160=150,"A",IF([2]Arkusz1!E160=152,"B","."))</f>
        <v>A</v>
      </c>
      <c r="V170" s="26" t="str">
        <f>IF([2]Arkusz1!F160=150,"A",IF([2]Arkusz1!F160=152,"B","."))</f>
        <v>B</v>
      </c>
    </row>
    <row r="171" spans="1:22">
      <c r="A171" s="15" t="s">
        <v>602</v>
      </c>
      <c r="B171" s="15" t="s">
        <v>313</v>
      </c>
      <c r="C171" s="15" t="str">
        <f>IF([1]GENOTYPY!C310=177,"A",IF([1]GENOTYPY!C310=179,"B","."))</f>
        <v>A</v>
      </c>
      <c r="D171" s="15" t="str">
        <f>IF([1]GENOTYPY!D310=177,"A",IF([1]GENOTYPY!D310=179,"B","."))</f>
        <v>A</v>
      </c>
      <c r="E171" s="26" t="str">
        <f>IF([1]GENOTYPY!E310=140,"A",IF([1]GENOTYPY!E310=142,"B",IF([1]GENOTYPY!E310=160,"C",IF([1]GENOTYPY!E310=162,"D","."))))</f>
        <v>B</v>
      </c>
      <c r="F171" s="26" t="str">
        <f>IF([1]GENOTYPY!F310=140,"A",IF([1]GENOTYPY!F310=142,"B",IF([1]GENOTYPY!F310=160,"C",IF([1]GENOTYPY!F310=162,"D","."))))</f>
        <v>B</v>
      </c>
      <c r="G171" s="26" t="str">
        <f>IF([1]GENOTYPY!G310=134,"A",IF([1]GENOTYPY!G310=149,"B","."))</f>
        <v>B</v>
      </c>
      <c r="H171" s="26" t="str">
        <f>IF([1]GENOTYPY!H310=134,"A",IF([1]GENOTYPY!H310=149,"B","."))</f>
        <v>B</v>
      </c>
      <c r="I171" s="26" t="str">
        <f>IF([1]GENOTYPY!I310=103,"A",IF([1]GENOTYPY!I310=107,"B",IF([1]GENOTYPY!I310=140,"C",IF([1]GENOTYPY!I310=141,"D","."))))</f>
        <v>B</v>
      </c>
      <c r="J171" s="26" t="str">
        <f>IF([1]GENOTYPY!J310=103,"A",IF([1]GENOTYPY!J310=107,"B",IF([1]GENOTYPY!J310=140,"C",IF([1]GENOTYPY!J310=141,"D","."))))</f>
        <v>B</v>
      </c>
      <c r="K171" s="26" t="str">
        <f>IF([1]GENOTYPY!K310=207,"A",IF([1]GENOTYPY!K310=215,"B","."))</f>
        <v>A</v>
      </c>
      <c r="L171" s="26" t="str">
        <f>IF([1]GENOTYPY!L310=207,"A",IF([1]GENOTYPY!L310=215,"B","."))</f>
        <v>A</v>
      </c>
      <c r="M171" s="26" t="str">
        <f>IF([1]GENOTYPY!M310=176,"A",IF([1]GENOTYPY!M310=178,"B","."))</f>
        <v>A</v>
      </c>
      <c r="N171" s="26" t="str">
        <f>IF([1]GENOTYPY!N310=176,"A",IF([1]GENOTYPY!N310=178,"B","."))</f>
        <v>A</v>
      </c>
      <c r="O171" s="26" t="str">
        <f>IF([1]GENOTYPY!O310=109,"A",IF([1]GENOTYPY!O310=111,"B","."))</f>
        <v>B</v>
      </c>
      <c r="P171" s="26" t="str">
        <f>IF([1]GENOTYPY!P310=109,"A",IF([1]GENOTYPY!P310=111,"B","."))</f>
        <v>B</v>
      </c>
      <c r="Q171" s="26" t="str">
        <f>IF([2]Arkusz1!A161=145,"A",IF([2]Arkusz1!A161=147,"B",IF([2]Arkusz1!A161=150,"C",IF([2]Arkusz1!A161=152,"D","."))))</f>
        <v>B</v>
      </c>
      <c r="R171" s="26" t="str">
        <f>IF([2]Arkusz1!B161=145,"A",IF([2]Arkusz1!B161=147,"B",IF([2]Arkusz1!B161=150,"C",IF([2]Arkusz1!B161=152,"D","."))))</f>
        <v>B</v>
      </c>
      <c r="S171" s="26" t="str">
        <f>IF([2]Arkusz1!C161=207,"A",IF([2]Arkusz1!C161=209,"B",IF([2]Arkusz1!C161=211,"C",".")))</f>
        <v>A</v>
      </c>
      <c r="T171" s="26" t="str">
        <f>IF([2]Arkusz1!D161=207,"A",IF([2]Arkusz1!D161=209,"B",IF([2]Arkusz1!D161=211,"C",".")))</f>
        <v>C</v>
      </c>
      <c r="U171" s="26" t="str">
        <f>IF([2]Arkusz1!E161=150,"A",IF([2]Arkusz1!E161=152,"B","."))</f>
        <v>B</v>
      </c>
      <c r="V171" s="26" t="str">
        <f>IF([2]Arkusz1!F161=150,"A",IF([2]Arkusz1!F161=152,"B","."))</f>
        <v>B</v>
      </c>
    </row>
    <row r="172" spans="1:22">
      <c r="A172" s="15" t="s">
        <v>725</v>
      </c>
      <c r="B172" s="15" t="s">
        <v>313</v>
      </c>
      <c r="C172" s="15" t="str">
        <f>IF([1]GENOTYPY!C311=177,"A",IF([1]GENOTYPY!C311=179,"B","."))</f>
        <v>A</v>
      </c>
      <c r="D172" s="15" t="str">
        <f>IF([1]GENOTYPY!D311=177,"A",IF([1]GENOTYPY!D311=179,"B","."))</f>
        <v>B</v>
      </c>
      <c r="E172" s="26" t="str">
        <f>IF([1]GENOTYPY!E311=140,"A",IF([1]GENOTYPY!E311=142,"B",IF([1]GENOTYPY!E311=160,"C",IF([1]GENOTYPY!E311=162,"D","."))))</f>
        <v>B</v>
      </c>
      <c r="F172" s="26" t="str">
        <f>IF([1]GENOTYPY!F311=140,"A",IF([1]GENOTYPY!F311=142,"B",IF([1]GENOTYPY!F311=160,"C",IF([1]GENOTYPY!F311=162,"D","."))))</f>
        <v>B</v>
      </c>
      <c r="G172" s="26" t="str">
        <f>IF([1]GENOTYPY!G311=134,"A",IF([1]GENOTYPY!G311=149,"B","."))</f>
        <v>A</v>
      </c>
      <c r="H172" s="26" t="str">
        <f>IF([1]GENOTYPY!H311=134,"A",IF([1]GENOTYPY!H311=149,"B","."))</f>
        <v>A</v>
      </c>
      <c r="I172" s="26" t="str">
        <f>IF([1]GENOTYPY!I311=103,"A",IF([1]GENOTYPY!I311=107,"B",IF([1]GENOTYPY!I311=140,"C",IF([1]GENOTYPY!I311=141,"D","."))))</f>
        <v>B</v>
      </c>
      <c r="J172" s="26" t="str">
        <f>IF([1]GENOTYPY!J311=103,"A",IF([1]GENOTYPY!J311=107,"B",IF([1]GENOTYPY!J311=140,"C",IF([1]GENOTYPY!J311=141,"D","."))))</f>
        <v>B</v>
      </c>
      <c r="K172" s="26" t="str">
        <f>IF([1]GENOTYPY!K311=207,"A",IF([1]GENOTYPY!K311=215,"B","."))</f>
        <v>A</v>
      </c>
      <c r="L172" s="26" t="str">
        <f>IF([1]GENOTYPY!L311=207,"A",IF([1]GENOTYPY!L311=215,"B","."))</f>
        <v>B</v>
      </c>
      <c r="M172" s="26" t="str">
        <f>IF([1]GENOTYPY!M311=176,"A",IF([1]GENOTYPY!M311=178,"B","."))</f>
        <v>A</v>
      </c>
      <c r="N172" s="26" t="str">
        <f>IF([1]GENOTYPY!N311=176,"A",IF([1]GENOTYPY!N311=178,"B","."))</f>
        <v>B</v>
      </c>
      <c r="O172" s="26" t="str">
        <f>IF([1]GENOTYPY!O311=109,"A",IF([1]GENOTYPY!O311=111,"B","."))</f>
        <v>A</v>
      </c>
      <c r="P172" s="26" t="str">
        <f>IF([1]GENOTYPY!P311=109,"A",IF([1]GENOTYPY!P311=111,"B","."))</f>
        <v>B</v>
      </c>
      <c r="Q172" s="26" t="str">
        <f>IF([2]Arkusz1!A162=145,"A",IF([2]Arkusz1!A162=147,"B",IF([2]Arkusz1!A162=150,"C",IF([2]Arkusz1!A162=152,"D","."))))</f>
        <v>A</v>
      </c>
      <c r="R172" s="26" t="str">
        <f>IF([2]Arkusz1!B162=145,"A",IF([2]Arkusz1!B162=147,"B",IF([2]Arkusz1!B162=150,"C",IF([2]Arkusz1!B162=152,"D","."))))</f>
        <v>B</v>
      </c>
      <c r="S172" s="26" t="str">
        <f>IF([2]Arkusz1!C162=207,"A",IF([2]Arkusz1!C162=209,"B",IF([2]Arkusz1!C162=211,"C",".")))</f>
        <v>A</v>
      </c>
      <c r="T172" s="26" t="str">
        <f>IF([2]Arkusz1!D162=207,"A",IF([2]Arkusz1!D162=209,"B",IF([2]Arkusz1!D162=211,"C",".")))</f>
        <v>A</v>
      </c>
      <c r="U172" s="26" t="str">
        <f>IF([2]Arkusz1!E162=150,"A",IF([2]Arkusz1!E162=152,"B","."))</f>
        <v>A</v>
      </c>
      <c r="V172" s="26" t="str">
        <f>IF([2]Arkusz1!F162=150,"A",IF([2]Arkusz1!F162=152,"B","."))</f>
        <v>B</v>
      </c>
    </row>
    <row r="173" spans="1:22">
      <c r="A173" s="15" t="s">
        <v>799</v>
      </c>
      <c r="B173" s="15" t="s">
        <v>313</v>
      </c>
      <c r="C173" s="15" t="str">
        <f>IF([1]GENOTYPY!C312=177,"A",IF([1]GENOTYPY!C312=179,"B","."))</f>
        <v>A</v>
      </c>
      <c r="D173" s="15" t="str">
        <f>IF([1]GENOTYPY!D312=177,"A",IF([1]GENOTYPY!D312=179,"B","."))</f>
        <v>B</v>
      </c>
      <c r="E173" s="26" t="str">
        <f>IF([1]GENOTYPY!E312=140,"A",IF([1]GENOTYPY!E312=142,"B",IF([1]GENOTYPY!E312=160,"C",IF([1]GENOTYPY!E312=162,"D","."))))</f>
        <v>B</v>
      </c>
      <c r="F173" s="26" t="str">
        <f>IF([1]GENOTYPY!F312=140,"A",IF([1]GENOTYPY!F312=142,"B",IF([1]GENOTYPY!F312=160,"C",IF([1]GENOTYPY!F312=162,"D","."))))</f>
        <v>B</v>
      </c>
      <c r="G173" s="26" t="str">
        <f>IF([1]GENOTYPY!G312=134,"A",IF([1]GENOTYPY!G312=149,"B","."))</f>
        <v>A</v>
      </c>
      <c r="H173" s="26" t="str">
        <f>IF([1]GENOTYPY!H312=134,"A",IF([1]GENOTYPY!H312=149,"B","."))</f>
        <v>B</v>
      </c>
      <c r="I173" s="26" t="str">
        <f>IF([1]GENOTYPY!I312=103,"A",IF([1]GENOTYPY!I312=107,"B",IF([1]GENOTYPY!I312=140,"C",IF([1]GENOTYPY!I312=141,"D","."))))</f>
        <v>B</v>
      </c>
      <c r="J173" s="26" t="str">
        <f>IF([1]GENOTYPY!J312=103,"A",IF([1]GENOTYPY!J312=107,"B",IF([1]GENOTYPY!J312=140,"C",IF([1]GENOTYPY!J312=141,"D","."))))</f>
        <v>D</v>
      </c>
      <c r="K173" s="26" t="str">
        <f>IF([1]GENOTYPY!K312=207,"A",IF([1]GENOTYPY!K312=215,"B","."))</f>
        <v>B</v>
      </c>
      <c r="L173" s="26" t="str">
        <f>IF([1]GENOTYPY!L312=207,"A",IF([1]GENOTYPY!L312=215,"B","."))</f>
        <v>B</v>
      </c>
      <c r="M173" s="26" t="str">
        <f>IF([1]GENOTYPY!M312=176,"A",IF([1]GENOTYPY!M312=178,"B","."))</f>
        <v>A</v>
      </c>
      <c r="N173" s="26" t="str">
        <f>IF([1]GENOTYPY!N312=176,"A",IF([1]GENOTYPY!N312=178,"B","."))</f>
        <v>B</v>
      </c>
      <c r="O173" s="26" t="str">
        <f>IF([1]GENOTYPY!O312=109,"A",IF([1]GENOTYPY!O312=111,"B","."))</f>
        <v>B</v>
      </c>
      <c r="P173" s="26" t="str">
        <f>IF([1]GENOTYPY!P312=109,"A",IF([1]GENOTYPY!P312=111,"B","."))</f>
        <v>B</v>
      </c>
      <c r="Q173" s="26" t="str">
        <f>IF([2]Arkusz1!A163=145,"A",IF([2]Arkusz1!A163=147,"B",IF([2]Arkusz1!A163=150,"C",IF([2]Arkusz1!A163=152,"D","."))))</f>
        <v>A</v>
      </c>
      <c r="R173" s="26" t="str">
        <f>IF([2]Arkusz1!B163=145,"A",IF([2]Arkusz1!B163=147,"B",IF([2]Arkusz1!B163=150,"C",IF([2]Arkusz1!B163=152,"D","."))))</f>
        <v>B</v>
      </c>
      <c r="S173" s="26" t="str">
        <f>IF([2]Arkusz1!C163=207,"A",IF([2]Arkusz1!C163=209,"B",IF([2]Arkusz1!C163=211,"C",".")))</f>
        <v>A</v>
      </c>
      <c r="T173" s="26" t="str">
        <f>IF([2]Arkusz1!D163=207,"A",IF([2]Arkusz1!D163=209,"B",IF([2]Arkusz1!D163=211,"C",".")))</f>
        <v>A</v>
      </c>
      <c r="U173" s="26" t="str">
        <f>IF([2]Arkusz1!E163=150,"A",IF([2]Arkusz1!E163=152,"B","."))</f>
        <v>A</v>
      </c>
      <c r="V173" s="26" t="str">
        <f>IF([2]Arkusz1!F163=150,"A",IF([2]Arkusz1!F163=152,"B","."))</f>
        <v>B</v>
      </c>
    </row>
    <row r="174" spans="1:22">
      <c r="A174" s="15" t="s">
        <v>490</v>
      </c>
      <c r="B174" s="15" t="s">
        <v>313</v>
      </c>
      <c r="C174" s="15" t="str">
        <f>IF([1]GENOTYPY!C313=177,"A",IF([1]GENOTYPY!C313=179,"B","."))</f>
        <v>A</v>
      </c>
      <c r="D174" s="15" t="str">
        <f>IF([1]GENOTYPY!D313=177,"A",IF([1]GENOTYPY!D313=179,"B","."))</f>
        <v>A</v>
      </c>
      <c r="E174" s="26" t="str">
        <f>IF([1]GENOTYPY!E313=140,"A",IF([1]GENOTYPY!E313=142,"B",IF([1]GENOTYPY!E313=160,"C",IF([1]GENOTYPY!E313=162,"D","."))))</f>
        <v>A</v>
      </c>
      <c r="F174" s="26" t="str">
        <f>IF([1]GENOTYPY!F313=140,"A",IF([1]GENOTYPY!F313=142,"B",IF([1]GENOTYPY!F313=160,"C",IF([1]GENOTYPY!F313=162,"D","."))))</f>
        <v>A</v>
      </c>
      <c r="G174" s="26" t="str">
        <f>IF([1]GENOTYPY!G313=134,"A",IF([1]GENOTYPY!G313=149,"B","."))</f>
        <v>A</v>
      </c>
      <c r="H174" s="26" t="str">
        <f>IF([1]GENOTYPY!H313=134,"A",IF([1]GENOTYPY!H313=149,"B","."))</f>
        <v>A</v>
      </c>
      <c r="I174" s="26" t="str">
        <f>IF([1]GENOTYPY!I313=103,"A",IF([1]GENOTYPY!I313=107,"B",IF([1]GENOTYPY!I313=140,"C",IF([1]GENOTYPY!I313=141,"D","."))))</f>
        <v>B</v>
      </c>
      <c r="J174" s="26" t="str">
        <f>IF([1]GENOTYPY!J313=103,"A",IF([1]GENOTYPY!J313=107,"B",IF([1]GENOTYPY!J313=140,"C",IF([1]GENOTYPY!J313=141,"D","."))))</f>
        <v>B</v>
      </c>
      <c r="K174" s="26" t="str">
        <f>IF([1]GENOTYPY!K313=207,"A",IF([1]GENOTYPY!K313=215,"B","."))</f>
        <v>B</v>
      </c>
      <c r="L174" s="26" t="str">
        <f>IF([1]GENOTYPY!L313=207,"A",IF([1]GENOTYPY!L313=215,"B","."))</f>
        <v>B</v>
      </c>
      <c r="M174" s="26" t="str">
        <f>IF([1]GENOTYPY!M313=176,"A",IF([1]GENOTYPY!M313=178,"B","."))</f>
        <v>A</v>
      </c>
      <c r="N174" s="26" t="str">
        <f>IF([1]GENOTYPY!N313=176,"A",IF([1]GENOTYPY!N313=178,"B","."))</f>
        <v>A</v>
      </c>
      <c r="O174" s="26" t="str">
        <f>IF([1]GENOTYPY!O313=109,"A",IF([1]GENOTYPY!O313=111,"B","."))</f>
        <v>A</v>
      </c>
      <c r="P174" s="26" t="str">
        <f>IF([1]GENOTYPY!P313=109,"A",IF([1]GENOTYPY!P313=111,"B","."))</f>
        <v>B</v>
      </c>
      <c r="Q174" s="26" t="str">
        <f>IF([2]Arkusz1!A164=145,"A",IF([2]Arkusz1!A164=147,"B",IF([2]Arkusz1!A164=150,"C",IF([2]Arkusz1!A164=152,"D","."))))</f>
        <v>B</v>
      </c>
      <c r="R174" s="26" t="str">
        <f>IF([2]Arkusz1!B164=145,"A",IF([2]Arkusz1!B164=147,"B",IF([2]Arkusz1!B164=150,"C",IF([2]Arkusz1!B164=152,"D","."))))</f>
        <v>B</v>
      </c>
      <c r="S174" s="26" t="str">
        <f>IF([2]Arkusz1!C164=207,"A",IF([2]Arkusz1!C164=209,"B",IF([2]Arkusz1!C164=211,"C",".")))</f>
        <v>A</v>
      </c>
      <c r="T174" s="26" t="str">
        <f>IF([2]Arkusz1!D164=207,"A",IF([2]Arkusz1!D164=209,"B",IF([2]Arkusz1!D164=211,"C",".")))</f>
        <v>C</v>
      </c>
      <c r="U174" s="26" t="str">
        <f>IF([2]Arkusz1!E164=150,"A",IF([2]Arkusz1!E164=152,"B","."))</f>
        <v>B</v>
      </c>
      <c r="V174" s="26" t="str">
        <f>IF([2]Arkusz1!F164=150,"A",IF([2]Arkusz1!F164=152,"B","."))</f>
        <v>B</v>
      </c>
    </row>
    <row r="175" spans="1:22">
      <c r="A175" s="15" t="s">
        <v>750</v>
      </c>
      <c r="B175" s="15" t="s">
        <v>313</v>
      </c>
      <c r="C175" s="15" t="str">
        <f>IF([1]GENOTYPY!C315=177,"A",IF([1]GENOTYPY!C315=179,"B","."))</f>
        <v>A</v>
      </c>
      <c r="D175" s="15" t="str">
        <f>IF([1]GENOTYPY!D315=177,"A",IF([1]GENOTYPY!D315=179,"B","."))</f>
        <v>B</v>
      </c>
      <c r="E175" s="26" t="str">
        <f>IF([1]GENOTYPY!E315=140,"A",IF([1]GENOTYPY!E315=142,"B",IF([1]GENOTYPY!E315=160,"C",IF([1]GENOTYPY!E315=162,"D","."))))</f>
        <v>B</v>
      </c>
      <c r="F175" s="26" t="str">
        <f>IF([1]GENOTYPY!F315=140,"A",IF([1]GENOTYPY!F315=142,"B",IF([1]GENOTYPY!F315=160,"C",IF([1]GENOTYPY!F315=162,"D","."))))</f>
        <v>B</v>
      </c>
      <c r="G175" s="26" t="str">
        <f>IF([1]GENOTYPY!G315=134,"A",IF([1]GENOTYPY!G315=149,"B","."))</f>
        <v>A</v>
      </c>
      <c r="H175" s="26" t="str">
        <f>IF([1]GENOTYPY!H315=134,"A",IF([1]GENOTYPY!H315=149,"B","."))</f>
        <v>A</v>
      </c>
      <c r="I175" s="26" t="str">
        <f>IF([1]GENOTYPY!I315=103,"A",IF([1]GENOTYPY!I315=107,"B",IF([1]GENOTYPY!I315=140,"C",IF([1]GENOTYPY!I315=141,"D","."))))</f>
        <v>B</v>
      </c>
      <c r="J175" s="26" t="str">
        <f>IF([1]GENOTYPY!J315=103,"A",IF([1]GENOTYPY!J315=107,"B",IF([1]GENOTYPY!J315=140,"C",IF([1]GENOTYPY!J315=141,"D","."))))</f>
        <v>D</v>
      </c>
      <c r="K175" s="26" t="str">
        <f>IF([1]GENOTYPY!K315=207,"A",IF([1]GENOTYPY!K315=215,"B","."))</f>
        <v>B</v>
      </c>
      <c r="L175" s="26" t="str">
        <f>IF([1]GENOTYPY!L315=207,"A",IF([1]GENOTYPY!L315=215,"B","."))</f>
        <v>B</v>
      </c>
      <c r="M175" s="26" t="str">
        <f>IF([1]GENOTYPY!M315=176,"A",IF([1]GENOTYPY!M315=178,"B","."))</f>
        <v>A</v>
      </c>
      <c r="N175" s="26" t="str">
        <f>IF([1]GENOTYPY!N315=176,"A",IF([1]GENOTYPY!N315=178,"B","."))</f>
        <v>B</v>
      </c>
      <c r="O175" s="26" t="str">
        <f>IF([1]GENOTYPY!O315=109,"A",IF([1]GENOTYPY!O315=111,"B","."))</f>
        <v>B</v>
      </c>
      <c r="P175" s="26" t="str">
        <f>IF([1]GENOTYPY!P315=109,"A",IF([1]GENOTYPY!P315=111,"B","."))</f>
        <v>B</v>
      </c>
      <c r="Q175" s="26" t="str">
        <f>IF([2]Arkusz1!A166=145,"A",IF([2]Arkusz1!A166=147,"B",IF([2]Arkusz1!A166=150,"C",IF([2]Arkusz1!A166=152,"D","."))))</f>
        <v>A</v>
      </c>
      <c r="R175" s="26" t="str">
        <f>IF([2]Arkusz1!B166=145,"A",IF([2]Arkusz1!B166=147,"B",IF([2]Arkusz1!B166=150,"C",IF([2]Arkusz1!B166=152,"D","."))))</f>
        <v>B</v>
      </c>
      <c r="S175" s="26" t="str">
        <f>IF([2]Arkusz1!C166=207,"A",IF([2]Arkusz1!C166=209,"B",IF([2]Arkusz1!C166=211,"C",".")))</f>
        <v>A</v>
      </c>
      <c r="T175" s="26" t="str">
        <f>IF([2]Arkusz1!D166=207,"A",IF([2]Arkusz1!D166=209,"B",IF([2]Arkusz1!D166=211,"C",".")))</f>
        <v>B</v>
      </c>
      <c r="U175" s="26" t="str">
        <f>IF([2]Arkusz1!E166=150,"A",IF([2]Arkusz1!E166=152,"B","."))</f>
        <v>A</v>
      </c>
      <c r="V175" s="26" t="str">
        <f>IF([2]Arkusz1!F166=150,"A",IF([2]Arkusz1!F166=152,"B","."))</f>
        <v>B</v>
      </c>
    </row>
    <row r="176" spans="1:22">
      <c r="A176" s="15" t="s">
        <v>584</v>
      </c>
      <c r="B176" s="15" t="s">
        <v>313</v>
      </c>
      <c r="C176" s="15"/>
      <c r="D176" s="26" t="s">
        <v>467</v>
      </c>
      <c r="E176" s="26" t="s">
        <v>466</v>
      </c>
      <c r="F176" s="26" t="s">
        <v>466</v>
      </c>
      <c r="G176" s="26" t="s">
        <v>466</v>
      </c>
      <c r="H176" s="26" t="s">
        <v>467</v>
      </c>
      <c r="I176" s="26" t="s">
        <v>467</v>
      </c>
      <c r="J176" s="26" t="s">
        <v>466</v>
      </c>
      <c r="K176" s="26" t="s">
        <v>468</v>
      </c>
      <c r="L176" s="26" t="s">
        <v>467</v>
      </c>
      <c r="M176" s="26" t="s">
        <v>466</v>
      </c>
      <c r="N176" s="26" t="s">
        <v>467</v>
      </c>
      <c r="O176" s="26" t="s">
        <v>466</v>
      </c>
      <c r="P176" s="26" t="s">
        <v>467</v>
      </c>
      <c r="Q176" s="26" t="s">
        <v>466</v>
      </c>
      <c r="R176" s="26" t="s">
        <v>466</v>
      </c>
      <c r="S176" s="26" t="s">
        <v>466</v>
      </c>
      <c r="T176" s="26" t="s">
        <v>467</v>
      </c>
      <c r="U176" s="26" t="s">
        <v>469</v>
      </c>
      <c r="V176" s="26" t="s">
        <v>466</v>
      </c>
    </row>
    <row r="177" spans="1:22">
      <c r="A177" s="15" t="s">
        <v>585</v>
      </c>
      <c r="B177" s="15" t="s">
        <v>313</v>
      </c>
      <c r="C177" s="15"/>
      <c r="D177" s="26" t="s">
        <v>467</v>
      </c>
      <c r="E177" s="26" t="s">
        <v>466</v>
      </c>
      <c r="F177" s="26" t="s">
        <v>466</v>
      </c>
      <c r="G177" s="26" t="s">
        <v>466</v>
      </c>
      <c r="H177" s="26" t="s">
        <v>467</v>
      </c>
      <c r="I177" s="26" t="s">
        <v>467</v>
      </c>
      <c r="J177" s="26" t="s">
        <v>466</v>
      </c>
      <c r="K177" s="26" t="s">
        <v>468</v>
      </c>
      <c r="L177" s="26" t="s">
        <v>467</v>
      </c>
      <c r="M177" s="26" t="s">
        <v>466</v>
      </c>
      <c r="N177" s="26" t="s">
        <v>467</v>
      </c>
      <c r="O177" s="26" t="s">
        <v>466</v>
      </c>
      <c r="P177" s="26" t="s">
        <v>466</v>
      </c>
      <c r="Q177" s="26" t="s">
        <v>466</v>
      </c>
      <c r="R177" s="26" t="s">
        <v>466</v>
      </c>
      <c r="S177" s="26" t="s">
        <v>466</v>
      </c>
      <c r="T177" s="26" t="s">
        <v>467</v>
      </c>
      <c r="U177" s="26" t="s">
        <v>469</v>
      </c>
      <c r="V177" s="26" t="s">
        <v>466</v>
      </c>
    </row>
    <row r="178" spans="1:22">
      <c r="A178" s="15" t="s">
        <v>586</v>
      </c>
      <c r="B178" s="15" t="s">
        <v>313</v>
      </c>
      <c r="C178" s="15"/>
      <c r="D178" s="26" t="s">
        <v>466</v>
      </c>
      <c r="E178" s="26" t="s">
        <v>466</v>
      </c>
      <c r="F178" s="26" t="s">
        <v>466</v>
      </c>
      <c r="G178" s="26" t="s">
        <v>466</v>
      </c>
      <c r="H178" s="26" t="s">
        <v>467</v>
      </c>
      <c r="I178" s="26" t="s">
        <v>466</v>
      </c>
      <c r="J178" s="26" t="s">
        <v>466</v>
      </c>
      <c r="K178" s="26" t="s">
        <v>468</v>
      </c>
      <c r="L178" s="26" t="s">
        <v>466</v>
      </c>
      <c r="M178" s="26" t="s">
        <v>466</v>
      </c>
      <c r="N178" s="26" t="s">
        <v>466</v>
      </c>
      <c r="O178" s="26" t="s">
        <v>466</v>
      </c>
      <c r="P178" s="26" t="s">
        <v>466</v>
      </c>
      <c r="Q178" s="26" t="s">
        <v>466</v>
      </c>
      <c r="R178" s="26" t="s">
        <v>466</v>
      </c>
      <c r="S178" s="26" t="s">
        <v>466</v>
      </c>
      <c r="T178" s="26" t="s">
        <v>467</v>
      </c>
      <c r="U178" s="26" t="s">
        <v>469</v>
      </c>
      <c r="V178" s="26" t="s">
        <v>466</v>
      </c>
    </row>
    <row r="179" spans="1:22">
      <c r="A179" s="15" t="s">
        <v>682</v>
      </c>
      <c r="B179" s="15" t="s">
        <v>313</v>
      </c>
      <c r="C179" s="15" t="str">
        <f>IF([1]GENOTYPY!C321=177,"A",IF([1]GENOTYPY!C321=179,"B","."))</f>
        <v>A</v>
      </c>
      <c r="D179" s="15" t="str">
        <f>IF([1]GENOTYPY!D321=177,"A",IF([1]GENOTYPY!D321=179,"B","."))</f>
        <v>B</v>
      </c>
      <c r="E179" s="26" t="str">
        <f>IF([1]GENOTYPY!E321=140,"A",IF([1]GENOTYPY!E321=142,"B",IF([1]GENOTYPY!E321=160,"C",IF([1]GENOTYPY!E321=162,"D","."))))</f>
        <v>A</v>
      </c>
      <c r="F179" s="26" t="str">
        <f>IF([1]GENOTYPY!F321=140,"A",IF([1]GENOTYPY!F321=142,"B",IF([1]GENOTYPY!F321=160,"C",IF([1]GENOTYPY!F321=162,"D","."))))</f>
        <v>A</v>
      </c>
      <c r="G179" s="26" t="str">
        <f>IF([1]GENOTYPY!G321=134,"A",IF([1]GENOTYPY!G321=149,"B","."))</f>
        <v>B</v>
      </c>
      <c r="H179" s="26" t="str">
        <f>IF([1]GENOTYPY!H321=134,"A",IF([1]GENOTYPY!H321=149,"B","."))</f>
        <v>B</v>
      </c>
      <c r="I179" s="26" t="str">
        <f>IF([1]GENOTYPY!I321=103,"A",IF([1]GENOTYPY!I321=107,"B",IF([1]GENOTYPY!I321=140,"C",IF([1]GENOTYPY!I321=141,"D","."))))</f>
        <v>B</v>
      </c>
      <c r="J179" s="26" t="str">
        <f>IF([1]GENOTYPY!J321=103,"A",IF([1]GENOTYPY!J321=107,"B",IF([1]GENOTYPY!J321=140,"C",IF([1]GENOTYPY!J321=141,"D","."))))</f>
        <v>B</v>
      </c>
      <c r="K179" s="26" t="str">
        <f>IF([1]GENOTYPY!K321=207,"A",IF([1]GENOTYPY!K321=215,"B","."))</f>
        <v>A</v>
      </c>
      <c r="L179" s="26" t="str">
        <f>IF([1]GENOTYPY!L321=207,"A",IF([1]GENOTYPY!L321=215,"B","."))</f>
        <v>B</v>
      </c>
      <c r="M179" s="26" t="str">
        <f>IF([1]GENOTYPY!M321=176,"A",IF([1]GENOTYPY!M321=178,"B","."))</f>
        <v>A</v>
      </c>
      <c r="N179" s="26" t="str">
        <f>IF([1]GENOTYPY!N321=176,"A",IF([1]GENOTYPY!N321=178,"B","."))</f>
        <v>B</v>
      </c>
      <c r="O179" s="26" t="str">
        <f>IF([1]GENOTYPY!O321=109,"A",IF([1]GENOTYPY!O321=111,"B","."))</f>
        <v>A</v>
      </c>
      <c r="P179" s="26" t="str">
        <f>IF([1]GENOTYPY!P321=109,"A",IF([1]GENOTYPY!P321=111,"B","."))</f>
        <v>B</v>
      </c>
      <c r="Q179" s="26" t="str">
        <f>IF([2]Arkusz1!A172=145,"A",IF([2]Arkusz1!A172=147,"B",IF([2]Arkusz1!A172=150,"C",IF([2]Arkusz1!A172=152,"D","."))))</f>
        <v>B</v>
      </c>
      <c r="R179" s="26" t="str">
        <f>IF([2]Arkusz1!B172=145,"A",IF([2]Arkusz1!B172=147,"B",IF([2]Arkusz1!B172=150,"C",IF([2]Arkusz1!B172=152,"D","."))))</f>
        <v>B</v>
      </c>
      <c r="S179" s="26" t="str">
        <f>IF([2]Arkusz1!C172=207,"A",IF([2]Arkusz1!C172=209,"B",IF([2]Arkusz1!C172=211,"C",".")))</f>
        <v>A</v>
      </c>
      <c r="T179" s="26" t="str">
        <f>IF([2]Arkusz1!D172=207,"A",IF([2]Arkusz1!D172=209,"B",IF([2]Arkusz1!D172=211,"C",".")))</f>
        <v>A</v>
      </c>
      <c r="U179" s="26" t="str">
        <f>IF([2]Arkusz1!E172=150,"A",IF([2]Arkusz1!E172=152,"B","."))</f>
        <v>B</v>
      </c>
      <c r="V179" s="26" t="str">
        <f>IF([2]Arkusz1!F172=150,"A",IF([2]Arkusz1!F172=152,"B","."))</f>
        <v>B</v>
      </c>
    </row>
    <row r="180" spans="1:22">
      <c r="A180" s="15" t="s">
        <v>734</v>
      </c>
      <c r="B180" s="15" t="s">
        <v>313</v>
      </c>
      <c r="C180" s="15" t="str">
        <f>IF([1]GENOTYPY!C322=177,"A",IF([1]GENOTYPY!C322=179,"B","."))</f>
        <v>A</v>
      </c>
      <c r="D180" s="15" t="str">
        <f>IF([1]GENOTYPY!D322=177,"A",IF([1]GENOTYPY!D322=179,"B","."))</f>
        <v>B</v>
      </c>
      <c r="E180" s="26" t="str">
        <f>IF([1]GENOTYPY!E322=140,"A",IF([1]GENOTYPY!E322=142,"B",IF([1]GENOTYPY!E322=160,"C",IF([1]GENOTYPY!E322=162,"D","."))))</f>
        <v>B</v>
      </c>
      <c r="F180" s="26" t="str">
        <f>IF([1]GENOTYPY!F322=140,"A",IF([1]GENOTYPY!F322=142,"B",IF([1]GENOTYPY!F322=160,"C",IF([1]GENOTYPY!F322=162,"D","."))))</f>
        <v>B</v>
      </c>
      <c r="G180" s="26" t="str">
        <f>IF([1]GENOTYPY!G322=134,"A",IF([1]GENOTYPY!G322=149,"B","."))</f>
        <v>A</v>
      </c>
      <c r="H180" s="26" t="str">
        <f>IF([1]GENOTYPY!H322=134,"A",IF([1]GENOTYPY!H322=149,"B","."))</f>
        <v>A</v>
      </c>
      <c r="I180" s="26" t="str">
        <f>IF([1]GENOTYPY!I322=103,"A",IF([1]GENOTYPY!I322=107,"B",IF([1]GENOTYPY!I322=140,"C",IF([1]GENOTYPY!I322=141,"D","."))))</f>
        <v>B</v>
      </c>
      <c r="J180" s="26" t="str">
        <f>IF([1]GENOTYPY!J322=103,"A",IF([1]GENOTYPY!J322=107,"B",IF([1]GENOTYPY!J322=140,"C",IF([1]GENOTYPY!J322=141,"D","."))))</f>
        <v>D</v>
      </c>
      <c r="K180" s="26" t="str">
        <f>IF([1]GENOTYPY!K322=207,"A",IF([1]GENOTYPY!K322=215,"B","."))</f>
        <v>A</v>
      </c>
      <c r="L180" s="26" t="str">
        <f>IF([1]GENOTYPY!L322=207,"A",IF([1]GENOTYPY!L322=215,"B","."))</f>
        <v>B</v>
      </c>
      <c r="M180" s="26" t="str">
        <f>IF([1]GENOTYPY!M322=176,"A",IF([1]GENOTYPY!M322=178,"B","."))</f>
        <v>A</v>
      </c>
      <c r="N180" s="26" t="str">
        <f>IF([1]GENOTYPY!N322=176,"A",IF([1]GENOTYPY!N322=178,"B","."))</f>
        <v>B</v>
      </c>
      <c r="O180" s="26" t="str">
        <f>IF([1]GENOTYPY!O322=109,"A",IF([1]GENOTYPY!O322=111,"B","."))</f>
        <v>A</v>
      </c>
      <c r="P180" s="26" t="str">
        <f>IF([1]GENOTYPY!P322=109,"A",IF([1]GENOTYPY!P322=111,"B","."))</f>
        <v>B</v>
      </c>
      <c r="Q180" s="26" t="str">
        <f>IF([2]Arkusz1!A173=145,"A",IF([2]Arkusz1!A173=147,"B",IF([2]Arkusz1!A173=150,"C",IF([2]Arkusz1!A173=152,"D","."))))</f>
        <v>B</v>
      </c>
      <c r="R180" s="26" t="str">
        <f>IF([2]Arkusz1!B173=145,"A",IF([2]Arkusz1!B173=147,"B",IF([2]Arkusz1!B173=150,"C",IF([2]Arkusz1!B173=152,"D","."))))</f>
        <v>B</v>
      </c>
      <c r="S180" s="26" t="str">
        <f>IF([2]Arkusz1!C173=207,"A",IF([2]Arkusz1!C173=209,"B",IF([2]Arkusz1!C173=211,"C",".")))</f>
        <v>A</v>
      </c>
      <c r="T180" s="26" t="str">
        <f>IF([2]Arkusz1!D173=207,"A",IF([2]Arkusz1!D173=209,"B",IF([2]Arkusz1!D173=211,"C",".")))</f>
        <v>C</v>
      </c>
      <c r="U180" s="26" t="str">
        <f>IF([2]Arkusz1!E173=150,"A",IF([2]Arkusz1!E173=152,"B","."))</f>
        <v>B</v>
      </c>
      <c r="V180" s="26" t="str">
        <f>IF([2]Arkusz1!F173=150,"A",IF([2]Arkusz1!F173=152,"B","."))</f>
        <v>B</v>
      </c>
    </row>
    <row r="181" spans="1:22">
      <c r="A181" s="15" t="s">
        <v>737</v>
      </c>
      <c r="B181" s="15" t="s">
        <v>313</v>
      </c>
      <c r="C181" s="15" t="str">
        <f>IF([1]GENOTYPY!C323=177,"A",IF([1]GENOTYPY!C323=179,"B","."))</f>
        <v>A</v>
      </c>
      <c r="D181" s="15" t="str">
        <f>IF([1]GENOTYPY!D323=177,"A",IF([1]GENOTYPY!D323=179,"B","."))</f>
        <v>B</v>
      </c>
      <c r="E181" s="26" t="str">
        <f>IF([1]GENOTYPY!E323=140,"A",IF([1]GENOTYPY!E323=142,"B",IF([1]GENOTYPY!E323=160,"C",IF([1]GENOTYPY!E323=162,"D","."))))</f>
        <v>B</v>
      </c>
      <c r="F181" s="26" t="str">
        <f>IF([1]GENOTYPY!F323=140,"A",IF([1]GENOTYPY!F323=142,"B",IF([1]GENOTYPY!F323=160,"C",IF([1]GENOTYPY!F323=162,"D","."))))</f>
        <v>B</v>
      </c>
      <c r="G181" s="26" t="str">
        <f>IF([1]GENOTYPY!G323=134,"A",IF([1]GENOTYPY!G323=149,"B","."))</f>
        <v>A</v>
      </c>
      <c r="H181" s="26" t="str">
        <f>IF([1]GENOTYPY!H323=134,"A",IF([1]GENOTYPY!H323=149,"B","."))</f>
        <v>A</v>
      </c>
      <c r="I181" s="26" t="str">
        <f>IF([1]GENOTYPY!I323=103,"A",IF([1]GENOTYPY!I323=107,"B",IF([1]GENOTYPY!I323=140,"C",IF([1]GENOTYPY!I323=141,"D","."))))</f>
        <v>B</v>
      </c>
      <c r="J181" s="26" t="str">
        <f>IF([1]GENOTYPY!J323=103,"A",IF([1]GENOTYPY!J323=107,"B",IF([1]GENOTYPY!J323=140,"C",IF([1]GENOTYPY!J323=141,"D","."))))</f>
        <v>D</v>
      </c>
      <c r="K181" s="26" t="str">
        <f>IF([1]GENOTYPY!K323=207,"A",IF([1]GENOTYPY!K323=215,"B","."))</f>
        <v>A</v>
      </c>
      <c r="L181" s="26" t="str">
        <f>IF([1]GENOTYPY!L323=207,"A",IF([1]GENOTYPY!L323=215,"B","."))</f>
        <v>B</v>
      </c>
      <c r="M181" s="26" t="str">
        <f>IF([1]GENOTYPY!M323=176,"A",IF([1]GENOTYPY!M323=178,"B","."))</f>
        <v>A</v>
      </c>
      <c r="N181" s="26" t="str">
        <f>IF([1]GENOTYPY!N323=176,"A",IF([1]GENOTYPY!N323=178,"B","."))</f>
        <v>B</v>
      </c>
      <c r="O181" s="26" t="str">
        <f>IF([1]GENOTYPY!O323=109,"A",IF([1]GENOTYPY!O323=111,"B","."))</f>
        <v>B</v>
      </c>
      <c r="P181" s="26" t="str">
        <f>IF([1]GENOTYPY!P323=109,"A",IF([1]GENOTYPY!P323=111,"B","."))</f>
        <v>B</v>
      </c>
      <c r="Q181" s="26" t="str">
        <f>IF([2]Arkusz1!A174=145,"A",IF([2]Arkusz1!A174=147,"B",IF([2]Arkusz1!A174=150,"C",IF([2]Arkusz1!A174=152,"D","."))))</f>
        <v>B</v>
      </c>
      <c r="R181" s="26" t="str">
        <f>IF([2]Arkusz1!B174=145,"A",IF([2]Arkusz1!B174=147,"B",IF([2]Arkusz1!B174=150,"C",IF([2]Arkusz1!B174=152,"D","."))))</f>
        <v>B</v>
      </c>
      <c r="S181" s="26" t="str">
        <f>IF([2]Arkusz1!C174=207,"A",IF([2]Arkusz1!C174=209,"B",IF([2]Arkusz1!C174=211,"C",".")))</f>
        <v>A</v>
      </c>
      <c r="T181" s="26" t="str">
        <f>IF([2]Arkusz1!D174=207,"A",IF([2]Arkusz1!D174=209,"B",IF([2]Arkusz1!D174=211,"C",".")))</f>
        <v>C</v>
      </c>
      <c r="U181" s="26" t="str">
        <f>IF([2]Arkusz1!E174=150,"A",IF([2]Arkusz1!E174=152,"B","."))</f>
        <v>B</v>
      </c>
      <c r="V181" s="26" t="str">
        <f>IF([2]Arkusz1!F174=150,"A",IF([2]Arkusz1!F174=152,"B","."))</f>
        <v>B</v>
      </c>
    </row>
    <row r="182" spans="1:22">
      <c r="A182" s="15" t="s">
        <v>578</v>
      </c>
      <c r="B182" s="15" t="s">
        <v>313</v>
      </c>
      <c r="C182" s="15" t="str">
        <f>IF([1]GENOTYPY!C325=177,"A",IF([1]GENOTYPY!C325=179,"B","."))</f>
        <v>A</v>
      </c>
      <c r="D182" s="15" t="str">
        <f>IF([1]GENOTYPY!D325=177,"A",IF([1]GENOTYPY!D325=179,"B","."))</f>
        <v>A</v>
      </c>
      <c r="E182" s="26" t="str">
        <f>IF([1]GENOTYPY!E325=140,"A",IF([1]GENOTYPY!E325=142,"B",IF([1]GENOTYPY!E325=160,"C",IF([1]GENOTYPY!E325=162,"D","."))))</f>
        <v>B</v>
      </c>
      <c r="F182" s="26" t="str">
        <f>IF([1]GENOTYPY!F325=140,"A",IF([1]GENOTYPY!F325=142,"B",IF([1]GENOTYPY!F325=160,"C",IF([1]GENOTYPY!F325=162,"D","."))))</f>
        <v>B</v>
      </c>
      <c r="G182" s="26" t="str">
        <f>IF([1]GENOTYPY!G325=134,"A",IF([1]GENOTYPY!G325=149,"B","."))</f>
        <v>A</v>
      </c>
      <c r="H182" s="26" t="str">
        <f>IF([1]GENOTYPY!H325=134,"A",IF([1]GENOTYPY!H325=149,"B","."))</f>
        <v>B</v>
      </c>
      <c r="I182" s="26" t="str">
        <f>IF([1]GENOTYPY!I325=103,"A",IF([1]GENOTYPY!I325=107,"B",IF([1]GENOTYPY!I325=140,"C",IF([1]GENOTYPY!I325=141,"D","."))))</f>
        <v>B</v>
      </c>
      <c r="J182" s="26" t="str">
        <f>IF([1]GENOTYPY!J325=103,"A",IF([1]GENOTYPY!J325=107,"B",IF([1]GENOTYPY!J325=140,"C",IF([1]GENOTYPY!J325=141,"D","."))))</f>
        <v>B</v>
      </c>
      <c r="K182" s="26" t="str">
        <f>IF([1]GENOTYPY!K325=207,"A",IF([1]GENOTYPY!K325=215,"B","."))</f>
        <v>A</v>
      </c>
      <c r="L182" s="26" t="str">
        <f>IF([1]GENOTYPY!L325=207,"A",IF([1]GENOTYPY!L325=215,"B","."))</f>
        <v>A</v>
      </c>
      <c r="M182" s="26" t="str">
        <f>IF([1]GENOTYPY!M325=176,"A",IF([1]GENOTYPY!M325=178,"B","."))</f>
        <v>A</v>
      </c>
      <c r="N182" s="26" t="str">
        <f>IF([1]GENOTYPY!N325=176,"A",IF([1]GENOTYPY!N325=178,"B","."))</f>
        <v>A</v>
      </c>
      <c r="O182" s="26" t="str">
        <f>IF([1]GENOTYPY!O325=109,"A",IF([1]GENOTYPY!O325=111,"B","."))</f>
        <v>A</v>
      </c>
      <c r="P182" s="26" t="str">
        <f>IF([1]GENOTYPY!P325=109,"A",IF([1]GENOTYPY!P325=111,"B","."))</f>
        <v>B</v>
      </c>
      <c r="Q182" s="26" t="str">
        <f>IF([2]Arkusz1!A176=145,"A",IF([2]Arkusz1!A176=147,"B",IF([2]Arkusz1!A176=150,"C",IF([2]Arkusz1!A176=152,"D","."))))</f>
        <v>B</v>
      </c>
      <c r="R182" s="26" t="str">
        <f>IF([2]Arkusz1!B176=145,"A",IF([2]Arkusz1!B176=147,"B",IF([2]Arkusz1!B176=150,"C",IF([2]Arkusz1!B176=152,"D","."))))</f>
        <v>B</v>
      </c>
      <c r="S182" s="26" t="str">
        <f>IF([2]Arkusz1!C176=207,"A",IF([2]Arkusz1!C176=209,"B",IF([2]Arkusz1!C176=211,"C",".")))</f>
        <v>A</v>
      </c>
      <c r="T182" s="26" t="str">
        <f>IF([2]Arkusz1!D176=207,"A",IF([2]Arkusz1!D176=209,"B",IF([2]Arkusz1!D176=211,"C",".")))</f>
        <v>C</v>
      </c>
      <c r="U182" s="26" t="str">
        <f>IF([2]Arkusz1!E176=150,"A",IF([2]Arkusz1!E176=152,"B","."))</f>
        <v>B</v>
      </c>
      <c r="V182" s="26" t="str">
        <f>IF([2]Arkusz1!F176=150,"A",IF([2]Arkusz1!F176=152,"B","."))</f>
        <v>B</v>
      </c>
    </row>
    <row r="183" spans="1:22">
      <c r="A183" s="15" t="s">
        <v>582</v>
      </c>
      <c r="B183" s="15" t="s">
        <v>313</v>
      </c>
      <c r="C183" s="15" t="str">
        <f>IF([1]GENOTYPY!C327=177,"A",IF([1]GENOTYPY!C327=179,"B","."))</f>
        <v>A</v>
      </c>
      <c r="D183" s="15" t="str">
        <f>IF([1]GENOTYPY!D327=177,"A",IF([1]GENOTYPY!D327=179,"B","."))</f>
        <v>A</v>
      </c>
      <c r="E183" s="26" t="str">
        <f>IF([1]GENOTYPY!E327=140,"A",IF([1]GENOTYPY!E327=142,"B",IF([1]GENOTYPY!E327=160,"C",IF([1]GENOTYPY!E327=162,"D","."))))</f>
        <v>B</v>
      </c>
      <c r="F183" s="26" t="str">
        <f>IF([1]GENOTYPY!F327=140,"A",IF([1]GENOTYPY!F327=142,"B",IF([1]GENOTYPY!F327=160,"C",IF([1]GENOTYPY!F327=162,"D","."))))</f>
        <v>B</v>
      </c>
      <c r="G183" s="26" t="str">
        <f>IF([1]GENOTYPY!G327=134,"A",IF([1]GENOTYPY!G327=149,"B","."))</f>
        <v>A</v>
      </c>
      <c r="H183" s="26" t="str">
        <f>IF([1]GENOTYPY!H327=134,"A",IF([1]GENOTYPY!H327=149,"B","."))</f>
        <v>B</v>
      </c>
      <c r="I183" s="26" t="str">
        <f>IF([1]GENOTYPY!I327=103,"A",IF([1]GENOTYPY!I327=107,"B",IF([1]GENOTYPY!I327=140,"C",IF([1]GENOTYPY!I327=141,"D","."))))</f>
        <v>B</v>
      </c>
      <c r="J183" s="26" t="str">
        <f>IF([1]GENOTYPY!J327=103,"A",IF([1]GENOTYPY!J327=107,"B",IF([1]GENOTYPY!J327=140,"C",IF([1]GENOTYPY!J327=141,"D","."))))</f>
        <v>D</v>
      </c>
      <c r="K183" s="26" t="str">
        <f>IF([1]GENOTYPY!K327=207,"A",IF([1]GENOTYPY!K327=215,"B","."))</f>
        <v>A</v>
      </c>
      <c r="L183" s="26" t="str">
        <f>IF([1]GENOTYPY!L327=207,"A",IF([1]GENOTYPY!L327=215,"B","."))</f>
        <v>A</v>
      </c>
      <c r="M183" s="26" t="str">
        <f>IF([1]GENOTYPY!M327=176,"A",IF([1]GENOTYPY!M327=178,"B","."))</f>
        <v>A</v>
      </c>
      <c r="N183" s="26" t="str">
        <f>IF([1]GENOTYPY!N327=176,"A",IF([1]GENOTYPY!N327=178,"B","."))</f>
        <v>A</v>
      </c>
      <c r="O183" s="26" t="str">
        <f>IF([1]GENOTYPY!O327=109,"A",IF([1]GENOTYPY!O327=111,"B","."))</f>
        <v>A</v>
      </c>
      <c r="P183" s="26" t="str">
        <f>IF([1]GENOTYPY!P327=109,"A",IF([1]GENOTYPY!P327=111,"B","."))</f>
        <v>A</v>
      </c>
      <c r="Q183" s="26" t="str">
        <f>IF([2]Arkusz1!A178=145,"A",IF([2]Arkusz1!A178=147,"B",IF([2]Arkusz1!A178=150,"C",IF([2]Arkusz1!A178=152,"D","."))))</f>
        <v>B</v>
      </c>
      <c r="R183" s="26" t="str">
        <f>IF([2]Arkusz1!B178=145,"A",IF([2]Arkusz1!B178=147,"B",IF([2]Arkusz1!B178=150,"C",IF([2]Arkusz1!B178=152,"D","."))))</f>
        <v>B</v>
      </c>
      <c r="S183" s="26" t="str">
        <f>IF([2]Arkusz1!C178=207,"A",IF([2]Arkusz1!C178=209,"B",IF([2]Arkusz1!C178=211,"C",".")))</f>
        <v>C</v>
      </c>
      <c r="T183" s="26" t="str">
        <f>IF([2]Arkusz1!D178=207,"A",IF([2]Arkusz1!D178=209,"B",IF([2]Arkusz1!D178=211,"C",".")))</f>
        <v>C</v>
      </c>
      <c r="U183" s="26" t="str">
        <f>IF([2]Arkusz1!E178=150,"A",IF([2]Arkusz1!E178=152,"B","."))</f>
        <v>B</v>
      </c>
      <c r="V183" s="26" t="str">
        <f>IF([2]Arkusz1!F178=150,"A",IF([2]Arkusz1!F178=152,"B","."))</f>
        <v>B</v>
      </c>
    </row>
    <row r="184" spans="1:22">
      <c r="A184" s="15" t="s">
        <v>775</v>
      </c>
      <c r="B184" s="15" t="s">
        <v>313</v>
      </c>
      <c r="C184" s="15" t="str">
        <f>IF([1]GENOTYPY!C328=177,"A",IF([1]GENOTYPY!C328=179,"B","."))</f>
        <v>A</v>
      </c>
      <c r="D184" s="15" t="str">
        <f>IF([1]GENOTYPY!D328=177,"A",IF([1]GENOTYPY!D328=179,"B","."))</f>
        <v>B</v>
      </c>
      <c r="E184" s="26" t="str">
        <f>IF([1]GENOTYPY!E328=140,"A",IF([1]GENOTYPY!E328=142,"B",IF([1]GENOTYPY!E328=160,"C",IF([1]GENOTYPY!E328=162,"D","."))))</f>
        <v>B</v>
      </c>
      <c r="F184" s="26" t="str">
        <f>IF([1]GENOTYPY!F328=140,"A",IF([1]GENOTYPY!F328=142,"B",IF([1]GENOTYPY!F328=160,"C",IF([1]GENOTYPY!F328=162,"D","."))))</f>
        <v>B</v>
      </c>
      <c r="G184" s="26" t="str">
        <f>IF([1]GENOTYPY!G328=134,"A",IF([1]GENOTYPY!G328=149,"B","."))</f>
        <v>A</v>
      </c>
      <c r="H184" s="26" t="str">
        <f>IF([1]GENOTYPY!H328=134,"A",IF([1]GENOTYPY!H328=149,"B","."))</f>
        <v>B</v>
      </c>
      <c r="I184" s="26" t="str">
        <f>IF([1]GENOTYPY!I328=103,"A",IF([1]GENOTYPY!I328=107,"B",IF([1]GENOTYPY!I328=140,"C",IF([1]GENOTYPY!I328=141,"D","."))))</f>
        <v>B</v>
      </c>
      <c r="J184" s="26" t="str">
        <f>IF([1]GENOTYPY!J328=103,"A",IF([1]GENOTYPY!J328=107,"B",IF([1]GENOTYPY!J328=140,"C",IF([1]GENOTYPY!J328=141,"D","."))))</f>
        <v>B</v>
      </c>
      <c r="K184" s="26" t="str">
        <f>IF([1]GENOTYPY!K328=207,"A",IF([1]GENOTYPY!K328=215,"B","."))</f>
        <v>B</v>
      </c>
      <c r="L184" s="26" t="str">
        <f>IF([1]GENOTYPY!L328=207,"A",IF([1]GENOTYPY!L328=215,"B","."))</f>
        <v>B</v>
      </c>
      <c r="M184" s="26" t="str">
        <f>IF([1]GENOTYPY!M328=176,"A",IF([1]GENOTYPY!M328=178,"B","."))</f>
        <v>A</v>
      </c>
      <c r="N184" s="26" t="str">
        <f>IF([1]GENOTYPY!N328=176,"A",IF([1]GENOTYPY!N328=178,"B","."))</f>
        <v>B</v>
      </c>
      <c r="O184" s="26" t="str">
        <f>IF([1]GENOTYPY!O328=109,"A",IF([1]GENOTYPY!O328=111,"B","."))</f>
        <v>A</v>
      </c>
      <c r="P184" s="26" t="str">
        <f>IF([1]GENOTYPY!P328=109,"A",IF([1]GENOTYPY!P328=111,"B","."))</f>
        <v>B</v>
      </c>
      <c r="Q184" s="26" t="str">
        <f>IF([2]Arkusz1!A179=145,"A",IF([2]Arkusz1!A179=147,"B",IF([2]Arkusz1!A179=150,"C",IF([2]Arkusz1!A179=152,"D","."))))</f>
        <v>B</v>
      </c>
      <c r="R184" s="26" t="str">
        <f>IF([2]Arkusz1!B179=145,"A",IF([2]Arkusz1!B179=147,"B",IF([2]Arkusz1!B179=150,"C",IF([2]Arkusz1!B179=152,"D","."))))</f>
        <v>B</v>
      </c>
      <c r="S184" s="26" t="str">
        <f>IF([2]Arkusz1!C179=207,"A",IF([2]Arkusz1!C179=209,"B",IF([2]Arkusz1!C179=211,"C",".")))</f>
        <v>A</v>
      </c>
      <c r="T184" s="26" t="str">
        <f>IF([2]Arkusz1!D179=207,"A",IF([2]Arkusz1!D179=209,"B",IF([2]Arkusz1!D179=211,"C",".")))</f>
        <v>C</v>
      </c>
      <c r="U184" s="26" t="str">
        <f>IF([2]Arkusz1!E179=150,"A",IF([2]Arkusz1!E179=152,"B","."))</f>
        <v>B</v>
      </c>
      <c r="V184" s="26" t="str">
        <f>IF([2]Arkusz1!F179=150,"A",IF([2]Arkusz1!F179=152,"B","."))</f>
        <v>B</v>
      </c>
    </row>
    <row r="185" spans="1:22">
      <c r="A185" s="15" t="s">
        <v>613</v>
      </c>
      <c r="B185" s="15" t="s">
        <v>313</v>
      </c>
      <c r="C185" s="15" t="str">
        <f>IF([1]GENOTYPY!C329=177,"A",IF([1]GENOTYPY!C329=179,"B","."))</f>
        <v>A</v>
      </c>
      <c r="D185" s="15" t="str">
        <f>IF([1]GENOTYPY!D329=177,"A",IF([1]GENOTYPY!D329=179,"B","."))</f>
        <v>A</v>
      </c>
      <c r="E185" s="26" t="str">
        <f>IF([1]GENOTYPY!E329=140,"A",IF([1]GENOTYPY!E329=142,"B",IF([1]GENOTYPY!E329=160,"C",IF([1]GENOTYPY!E329=162,"D","."))))</f>
        <v>B</v>
      </c>
      <c r="F185" s="26" t="str">
        <f>IF([1]GENOTYPY!F329=140,"A",IF([1]GENOTYPY!F329=142,"B",IF([1]GENOTYPY!F329=160,"C",IF([1]GENOTYPY!F329=162,"D","."))))</f>
        <v>D</v>
      </c>
      <c r="G185" s="26" t="str">
        <f>IF([1]GENOTYPY!G329=134,"A",IF([1]GENOTYPY!G329=149,"B","."))</f>
        <v>A</v>
      </c>
      <c r="H185" s="26" t="str">
        <f>IF([1]GENOTYPY!H329=134,"A",IF([1]GENOTYPY!H329=149,"B","."))</f>
        <v>B</v>
      </c>
      <c r="I185" s="26" t="str">
        <f>IF([1]GENOTYPY!I329=103,"A",IF([1]GENOTYPY!I329=107,"B",IF([1]GENOTYPY!I329=140,"C",IF([1]GENOTYPY!I329=141,"D","."))))</f>
        <v>A</v>
      </c>
      <c r="J185" s="26" t="str">
        <f>IF([1]GENOTYPY!J329=103,"A",IF([1]GENOTYPY!J329=107,"B",IF([1]GENOTYPY!J329=140,"C",IF([1]GENOTYPY!J329=141,"D","."))))</f>
        <v>D</v>
      </c>
      <c r="K185" s="26" t="str">
        <f>IF([1]GENOTYPY!K329=207,"A",IF([1]GENOTYPY!K329=215,"B","."))</f>
        <v>A</v>
      </c>
      <c r="L185" s="26" t="str">
        <f>IF([1]GENOTYPY!L329=207,"A",IF([1]GENOTYPY!L329=215,"B","."))</f>
        <v>B</v>
      </c>
      <c r="M185" s="26" t="str">
        <f>IF([1]GENOTYPY!M329=176,"A",IF([1]GENOTYPY!M329=178,"B","."))</f>
        <v>A</v>
      </c>
      <c r="N185" s="26" t="str">
        <f>IF([1]GENOTYPY!N329=176,"A",IF([1]GENOTYPY!N329=178,"B","."))</f>
        <v>A</v>
      </c>
      <c r="O185" s="26" t="str">
        <f>IF([1]GENOTYPY!O329=109,"A",IF([1]GENOTYPY!O329=111,"B","."))</f>
        <v>A</v>
      </c>
      <c r="P185" s="26" t="str">
        <f>IF([1]GENOTYPY!P329=109,"A",IF([1]GENOTYPY!P329=111,"B","."))</f>
        <v>B</v>
      </c>
      <c r="Q185" s="26" t="str">
        <f>IF([2]Arkusz1!A180=145,"A",IF([2]Arkusz1!A180=147,"B",IF([2]Arkusz1!A180=150,"C",IF([2]Arkusz1!A180=152,"D","."))))</f>
        <v>B</v>
      </c>
      <c r="R185" s="26" t="str">
        <f>IF([2]Arkusz1!B180=145,"A",IF([2]Arkusz1!B180=147,"B",IF([2]Arkusz1!B180=150,"C",IF([2]Arkusz1!B180=152,"D","."))))</f>
        <v>B</v>
      </c>
      <c r="S185" s="26" t="str">
        <f>IF([2]Arkusz1!C180=207,"A",IF([2]Arkusz1!C180=209,"B",IF([2]Arkusz1!C180=211,"C",".")))</f>
        <v>A</v>
      </c>
      <c r="T185" s="26" t="str">
        <f>IF([2]Arkusz1!D180=207,"A",IF([2]Arkusz1!D180=209,"B",IF([2]Arkusz1!D180=211,"C",".")))</f>
        <v>A</v>
      </c>
      <c r="U185" s="26" t="str">
        <f>IF([2]Arkusz1!E180=150,"A",IF([2]Arkusz1!E180=152,"B","."))</f>
        <v>B</v>
      </c>
      <c r="V185" s="26" t="str">
        <f>IF([2]Arkusz1!F180=150,"A",IF([2]Arkusz1!F180=152,"B","."))</f>
        <v>B</v>
      </c>
    </row>
    <row r="186" spans="1:22">
      <c r="A186" s="15" t="s">
        <v>812</v>
      </c>
      <c r="B186" s="15" t="s">
        <v>313</v>
      </c>
      <c r="C186" s="15" t="str">
        <f>IF([1]GENOTYPY!C330=177,"A",IF([1]GENOTYPY!C330=179,"B","."))</f>
        <v>A</v>
      </c>
      <c r="D186" s="15" t="str">
        <f>IF([1]GENOTYPY!D330=177,"A",IF([1]GENOTYPY!D330=179,"B","."))</f>
        <v>B</v>
      </c>
      <c r="E186" s="26" t="str">
        <f>IF([1]GENOTYPY!E330=140,"A",IF([1]GENOTYPY!E330=142,"B",IF([1]GENOTYPY!E330=160,"C",IF([1]GENOTYPY!E330=162,"D","."))))</f>
        <v>B</v>
      </c>
      <c r="F186" s="26" t="str">
        <f>IF([1]GENOTYPY!F330=140,"A",IF([1]GENOTYPY!F330=142,"B",IF([1]GENOTYPY!F330=160,"C",IF([1]GENOTYPY!F330=162,"D","."))))</f>
        <v>B</v>
      </c>
      <c r="G186" s="26" t="str">
        <f>IF([1]GENOTYPY!G330=134,"A",IF([1]GENOTYPY!G330=149,"B","."))</f>
        <v>B</v>
      </c>
      <c r="H186" s="26" t="str">
        <f>IF([1]GENOTYPY!H330=134,"A",IF([1]GENOTYPY!H330=149,"B","."))</f>
        <v>B</v>
      </c>
      <c r="I186" s="26" t="str">
        <f>IF([1]GENOTYPY!I330=103,"A",IF([1]GENOTYPY!I330=107,"B",IF([1]GENOTYPY!I330=140,"C",IF([1]GENOTYPY!I330=141,"D","."))))</f>
        <v>B</v>
      </c>
      <c r="J186" s="26" t="str">
        <f>IF([1]GENOTYPY!J330=103,"A",IF([1]GENOTYPY!J330=107,"B",IF([1]GENOTYPY!J330=140,"C",IF([1]GENOTYPY!J330=141,"D","."))))</f>
        <v>B</v>
      </c>
      <c r="K186" s="26" t="str">
        <f>IF([1]GENOTYPY!K330=207,"A",IF([1]GENOTYPY!K330=215,"B","."))</f>
        <v>A</v>
      </c>
      <c r="L186" s="26" t="str">
        <f>IF([1]GENOTYPY!L330=207,"A",IF([1]GENOTYPY!L330=215,"B","."))</f>
        <v>B</v>
      </c>
      <c r="M186" s="26" t="str">
        <f>IF([1]GENOTYPY!M330=176,"A",IF([1]GENOTYPY!M330=178,"B","."))</f>
        <v>A</v>
      </c>
      <c r="N186" s="26" t="str">
        <f>IF([1]GENOTYPY!N330=176,"A",IF([1]GENOTYPY!N330=178,"B","."))</f>
        <v>B</v>
      </c>
      <c r="O186" s="26" t="str">
        <f>IF([1]GENOTYPY!O330=109,"A",IF([1]GENOTYPY!O330=111,"B","."))</f>
        <v>A</v>
      </c>
      <c r="P186" s="26" t="str">
        <f>IF([1]GENOTYPY!P330=109,"A",IF([1]GENOTYPY!P330=111,"B","."))</f>
        <v>B</v>
      </c>
      <c r="Q186" s="26" t="str">
        <f>IF([2]Arkusz1!A181=145,"A",IF([2]Arkusz1!A181=147,"B",IF([2]Arkusz1!A181=150,"C",IF([2]Arkusz1!A181=152,"D","."))))</f>
        <v>A</v>
      </c>
      <c r="R186" s="26" t="str">
        <f>IF([2]Arkusz1!B181=145,"A",IF([2]Arkusz1!B181=147,"B",IF([2]Arkusz1!B181=150,"C",IF([2]Arkusz1!B181=152,"D","."))))</f>
        <v>B</v>
      </c>
      <c r="S186" s="26" t="str">
        <f>IF([2]Arkusz1!C181=207,"A",IF([2]Arkusz1!C181=209,"B",IF([2]Arkusz1!C181=211,"C",".")))</f>
        <v>A</v>
      </c>
      <c r="T186" s="26" t="str">
        <f>IF([2]Arkusz1!D181=207,"A",IF([2]Arkusz1!D181=209,"B",IF([2]Arkusz1!D181=211,"C",".")))</f>
        <v>C</v>
      </c>
      <c r="U186" s="26" t="str">
        <f>IF([2]Arkusz1!E181=150,"A",IF([2]Arkusz1!E181=152,"B","."))</f>
        <v>A</v>
      </c>
      <c r="V186" s="26" t="str">
        <f>IF([2]Arkusz1!F181=150,"A",IF([2]Arkusz1!F181=152,"B","."))</f>
        <v>B</v>
      </c>
    </row>
    <row r="187" spans="1:22">
      <c r="A187" s="15" t="s">
        <v>680</v>
      </c>
      <c r="B187" s="15" t="s">
        <v>313</v>
      </c>
      <c r="C187" s="15" t="str">
        <f>IF([1]GENOTYPY!C331=177,"A",IF([1]GENOTYPY!C331=179,"B","."))</f>
        <v>A</v>
      </c>
      <c r="D187" s="15" t="str">
        <f>IF([1]GENOTYPY!D331=177,"A",IF([1]GENOTYPY!D331=179,"B","."))</f>
        <v>B</v>
      </c>
      <c r="E187" s="26" t="str">
        <f>IF([1]GENOTYPY!E331=140,"A",IF([1]GENOTYPY!E331=142,"B",IF([1]GENOTYPY!E331=160,"C",IF([1]GENOTYPY!E331=162,"D","."))))</f>
        <v>A</v>
      </c>
      <c r="F187" s="26" t="str">
        <f>IF([1]GENOTYPY!F331=140,"A",IF([1]GENOTYPY!F331=142,"B",IF([1]GENOTYPY!F331=160,"C",IF([1]GENOTYPY!F331=162,"D","."))))</f>
        <v>A</v>
      </c>
      <c r="G187" s="26" t="str">
        <f>IF([1]GENOTYPY!G331=134,"A",IF([1]GENOTYPY!G331=149,"B","."))</f>
        <v>B</v>
      </c>
      <c r="H187" s="26" t="str">
        <f>IF([1]GENOTYPY!H331=134,"A",IF([1]GENOTYPY!H331=149,"B","."))</f>
        <v>B</v>
      </c>
      <c r="I187" s="26" t="str">
        <f>IF([1]GENOTYPY!I331=103,"A",IF([1]GENOTYPY!I331=107,"B",IF([1]GENOTYPY!I331=140,"C",IF([1]GENOTYPY!I331=141,"D","."))))</f>
        <v>B</v>
      </c>
      <c r="J187" s="26" t="str">
        <f>IF([1]GENOTYPY!J331=103,"A",IF([1]GENOTYPY!J331=107,"B",IF([1]GENOTYPY!J331=140,"C",IF([1]GENOTYPY!J331=141,"D","."))))</f>
        <v>B</v>
      </c>
      <c r="K187" s="26" t="str">
        <f>IF([1]GENOTYPY!K331=207,"A",IF([1]GENOTYPY!K331=215,"B","."))</f>
        <v>A</v>
      </c>
      <c r="L187" s="26" t="str">
        <f>IF([1]GENOTYPY!L331=207,"A",IF([1]GENOTYPY!L331=215,"B","."))</f>
        <v>B</v>
      </c>
      <c r="M187" s="26" t="str">
        <f>IF([1]GENOTYPY!M331=176,"A",IF([1]GENOTYPY!M331=178,"B","."))</f>
        <v>A</v>
      </c>
      <c r="N187" s="26" t="str">
        <f>IF([1]GENOTYPY!N331=176,"A",IF([1]GENOTYPY!N331=178,"B","."))</f>
        <v>B</v>
      </c>
      <c r="O187" s="26" t="str">
        <f>IF([1]GENOTYPY!O331=109,"A",IF([1]GENOTYPY!O331=111,"B","."))</f>
        <v>A</v>
      </c>
      <c r="P187" s="26" t="str">
        <f>IF([1]GENOTYPY!P331=109,"A",IF([1]GENOTYPY!P331=111,"B","."))</f>
        <v>B</v>
      </c>
      <c r="Q187" s="26" t="str">
        <f>IF([2]Arkusz1!A182=145,"A",IF([2]Arkusz1!A182=147,"B",IF([2]Arkusz1!A182=150,"C",IF([2]Arkusz1!A182=152,"D","."))))</f>
        <v>A</v>
      </c>
      <c r="R187" s="26" t="str">
        <f>IF([2]Arkusz1!B182=145,"A",IF([2]Arkusz1!B182=147,"B",IF([2]Arkusz1!B182=150,"C",IF([2]Arkusz1!B182=152,"D","."))))</f>
        <v>B</v>
      </c>
      <c r="S187" s="26" t="str">
        <f>IF([2]Arkusz1!C182=207,"A",IF([2]Arkusz1!C182=209,"B",IF([2]Arkusz1!C182=211,"C",".")))</f>
        <v>A</v>
      </c>
      <c r="T187" s="26" t="str">
        <f>IF([2]Arkusz1!D182=207,"A",IF([2]Arkusz1!D182=209,"B",IF([2]Arkusz1!D182=211,"C",".")))</f>
        <v>C</v>
      </c>
      <c r="U187" s="26" t="str">
        <f>IF([2]Arkusz1!E182=150,"A",IF([2]Arkusz1!E182=152,"B","."))</f>
        <v>A</v>
      </c>
      <c r="V187" s="26" t="str">
        <f>IF([2]Arkusz1!F182=150,"A",IF([2]Arkusz1!F182=152,"B","."))</f>
        <v>B</v>
      </c>
    </row>
    <row r="188" spans="1:22">
      <c r="A188" s="15" t="s">
        <v>500</v>
      </c>
      <c r="B188" s="15" t="s">
        <v>313</v>
      </c>
      <c r="C188" s="15" t="str">
        <f>IF([1]GENOTYPY!C333=177,"A",IF([1]GENOTYPY!C333=179,"B","."))</f>
        <v>A</v>
      </c>
      <c r="D188" s="15" t="str">
        <f>IF([1]GENOTYPY!D333=177,"A",IF([1]GENOTYPY!D333=179,"B","."))</f>
        <v>A</v>
      </c>
      <c r="E188" s="26" t="str">
        <f>IF([1]GENOTYPY!E333=140,"A",IF([1]GENOTYPY!E333=142,"B",IF([1]GENOTYPY!E333=160,"C",IF([1]GENOTYPY!E333=162,"D","."))))</f>
        <v>A</v>
      </c>
      <c r="F188" s="26" t="str">
        <f>IF([1]GENOTYPY!F333=140,"A",IF([1]GENOTYPY!F333=142,"B",IF([1]GENOTYPY!F333=160,"C",IF([1]GENOTYPY!F333=162,"D","."))))</f>
        <v>A</v>
      </c>
      <c r="G188" s="26" t="str">
        <f>IF([1]GENOTYPY!G333=134,"A",IF([1]GENOTYPY!G333=149,"B","."))</f>
        <v>A</v>
      </c>
      <c r="H188" s="26" t="str">
        <f>IF([1]GENOTYPY!H333=134,"A",IF([1]GENOTYPY!H333=149,"B","."))</f>
        <v>B</v>
      </c>
      <c r="I188" s="26" t="str">
        <f>IF([1]GENOTYPY!I333=103,"A",IF([1]GENOTYPY!I333=107,"B",IF([1]GENOTYPY!I333=140,"C",IF([1]GENOTYPY!I333=141,"D","."))))</f>
        <v>A</v>
      </c>
      <c r="J188" s="26" t="str">
        <f>IF([1]GENOTYPY!J333=103,"A",IF([1]GENOTYPY!J333=107,"B",IF([1]GENOTYPY!J333=140,"C",IF([1]GENOTYPY!J333=141,"D","."))))</f>
        <v>B</v>
      </c>
      <c r="K188" s="26" t="str">
        <f>IF([1]GENOTYPY!K333=207,"A",IF([1]GENOTYPY!K333=215,"B","."))</f>
        <v>A</v>
      </c>
      <c r="L188" s="26" t="str">
        <f>IF([1]GENOTYPY!L333=207,"A",IF([1]GENOTYPY!L333=215,"B","."))</f>
        <v>B</v>
      </c>
      <c r="M188" s="26" t="str">
        <f>IF([1]GENOTYPY!M333=176,"A",IF([1]GENOTYPY!M333=178,"B","."))</f>
        <v>A</v>
      </c>
      <c r="N188" s="26" t="str">
        <f>IF([1]GENOTYPY!N333=176,"A",IF([1]GENOTYPY!N333=178,"B","."))</f>
        <v>A</v>
      </c>
      <c r="O188" s="26" t="str">
        <f>IF([1]GENOTYPY!O333=109,"A",IF([1]GENOTYPY!O333=111,"B","."))</f>
        <v>B</v>
      </c>
      <c r="P188" s="26" t="str">
        <f>IF([1]GENOTYPY!P333=109,"A",IF([1]GENOTYPY!P333=111,"B","."))</f>
        <v>B</v>
      </c>
      <c r="Q188" s="26" t="str">
        <f>IF([2]Arkusz1!A184=145,"A",IF([2]Arkusz1!A184=147,"B",IF([2]Arkusz1!A184=150,"C",IF([2]Arkusz1!A184=152,"D","."))))</f>
        <v>B</v>
      </c>
      <c r="R188" s="26" t="str">
        <f>IF([2]Arkusz1!B184=145,"A",IF([2]Arkusz1!B184=147,"B",IF([2]Arkusz1!B184=150,"C",IF([2]Arkusz1!B184=152,"D","."))))</f>
        <v>B</v>
      </c>
      <c r="S188" s="26" t="str">
        <f>IF([2]Arkusz1!C184=207,"A",IF([2]Arkusz1!C184=209,"B",IF([2]Arkusz1!C184=211,"C",".")))</f>
        <v>B</v>
      </c>
      <c r="T188" s="26" t="str">
        <f>IF([2]Arkusz1!D184=207,"A",IF([2]Arkusz1!D184=209,"B",IF([2]Arkusz1!D184=211,"C",".")))</f>
        <v>C</v>
      </c>
      <c r="U188" s="26" t="str">
        <f>IF([2]Arkusz1!E184=150,"A",IF([2]Arkusz1!E184=152,"B","."))</f>
        <v>B</v>
      </c>
      <c r="V188" s="26" t="str">
        <f>IF([2]Arkusz1!F184=150,"A",IF([2]Arkusz1!F184=152,"B","."))</f>
        <v>B</v>
      </c>
    </row>
    <row r="189" spans="1:22">
      <c r="A189" s="15" t="s">
        <v>486</v>
      </c>
      <c r="B189" s="15" t="s">
        <v>313</v>
      </c>
      <c r="C189" s="15" t="str">
        <f>IF([1]GENOTYPY!C334=177,"A",IF([1]GENOTYPY!C334=179,"B","."))</f>
        <v>A</v>
      </c>
      <c r="D189" s="15" t="str">
        <f>IF([1]GENOTYPY!D334=177,"A",IF([1]GENOTYPY!D334=179,"B","."))</f>
        <v>A</v>
      </c>
      <c r="E189" s="26" t="str">
        <f>IF([1]GENOTYPY!E334=140,"A",IF([1]GENOTYPY!E334=142,"B",IF([1]GENOTYPY!E334=160,"C",IF([1]GENOTYPY!E334=162,"D","."))))</f>
        <v>A</v>
      </c>
      <c r="F189" s="26" t="str">
        <f>IF([1]GENOTYPY!F334=140,"A",IF([1]GENOTYPY!F334=142,"B",IF([1]GENOTYPY!F334=160,"C",IF([1]GENOTYPY!F334=162,"D","."))))</f>
        <v>A</v>
      </c>
      <c r="G189" s="26" t="str">
        <f>IF([1]GENOTYPY!G334=134,"A",IF([1]GENOTYPY!G334=149,"B","."))</f>
        <v>A</v>
      </c>
      <c r="H189" s="26" t="str">
        <f>IF([1]GENOTYPY!H334=134,"A",IF([1]GENOTYPY!H334=149,"B","."))</f>
        <v>A</v>
      </c>
      <c r="I189" s="26" t="str">
        <f>IF([1]GENOTYPY!I334=103,"A",IF([1]GENOTYPY!I334=107,"B",IF([1]GENOTYPY!I334=140,"C",IF([1]GENOTYPY!I334=141,"D","."))))</f>
        <v>B</v>
      </c>
      <c r="J189" s="26" t="str">
        <f>IF([1]GENOTYPY!J334=103,"A",IF([1]GENOTYPY!J334=107,"B",IF([1]GENOTYPY!J334=140,"C",IF([1]GENOTYPY!J334=141,"D","."))))</f>
        <v>B</v>
      </c>
      <c r="K189" s="26" t="str">
        <f>IF([1]GENOTYPY!K334=207,"A",IF([1]GENOTYPY!K334=215,"B","."))</f>
        <v>A</v>
      </c>
      <c r="L189" s="26" t="str">
        <f>IF([1]GENOTYPY!L334=207,"A",IF([1]GENOTYPY!L334=215,"B","."))</f>
        <v>B</v>
      </c>
      <c r="M189" s="26" t="str">
        <f>IF([1]GENOTYPY!M334=176,"A",IF([1]GENOTYPY!M334=178,"B","."))</f>
        <v>A</v>
      </c>
      <c r="N189" s="26" t="str">
        <f>IF([1]GENOTYPY!N334=176,"A",IF([1]GENOTYPY!N334=178,"B","."))</f>
        <v>A</v>
      </c>
      <c r="O189" s="26" t="str">
        <f>IF([1]GENOTYPY!O334=109,"A",IF([1]GENOTYPY!O334=111,"B","."))</f>
        <v>B</v>
      </c>
      <c r="P189" s="26" t="str">
        <f>IF([1]GENOTYPY!P334=109,"A",IF([1]GENOTYPY!P334=111,"B","."))</f>
        <v>B</v>
      </c>
      <c r="Q189" s="26" t="str">
        <f>IF([2]Arkusz1!A185=145,"A",IF([2]Arkusz1!A185=147,"B",IF([2]Arkusz1!A185=150,"C",IF([2]Arkusz1!A185=152,"D","."))))</f>
        <v>B</v>
      </c>
      <c r="R189" s="26" t="str">
        <f>IF([2]Arkusz1!B185=145,"A",IF([2]Arkusz1!B185=147,"B",IF([2]Arkusz1!B185=150,"C",IF([2]Arkusz1!B185=152,"D","."))))</f>
        <v>B</v>
      </c>
      <c r="S189" s="26" t="str">
        <f>IF([2]Arkusz1!C185=207,"A",IF([2]Arkusz1!C185=209,"B",IF([2]Arkusz1!C185=211,"C",".")))</f>
        <v>B</v>
      </c>
      <c r="T189" s="26" t="str">
        <f>IF([2]Arkusz1!D185=207,"A",IF([2]Arkusz1!D185=209,"B",IF([2]Arkusz1!D185=211,"C",".")))</f>
        <v>C</v>
      </c>
      <c r="U189" s="26" t="str">
        <f>IF([2]Arkusz1!E185=150,"A",IF([2]Arkusz1!E185=152,"B","."))</f>
        <v>B</v>
      </c>
      <c r="V189" s="26" t="str">
        <f>IF([2]Arkusz1!F185=150,"A",IF([2]Arkusz1!F185=152,"B","."))</f>
        <v>B</v>
      </c>
    </row>
    <row r="190" spans="1:22">
      <c r="A190" s="15" t="s">
        <v>816</v>
      </c>
      <c r="B190" s="15" t="s">
        <v>313</v>
      </c>
      <c r="C190" s="15" t="str">
        <f>IF([1]GENOTYPY!C335=177,"A",IF([1]GENOTYPY!C335=179,"B","."))</f>
        <v>A</v>
      </c>
      <c r="D190" s="15" t="str">
        <f>IF([1]GENOTYPY!D335=177,"A",IF([1]GENOTYPY!D335=179,"B","."))</f>
        <v>B</v>
      </c>
      <c r="E190" s="26" t="str">
        <f>IF([1]GENOTYPY!E335=140,"A",IF([1]GENOTYPY!E335=142,"B",IF([1]GENOTYPY!E335=160,"C",IF([1]GENOTYPY!E335=162,"D","."))))</f>
        <v>B</v>
      </c>
      <c r="F190" s="26" t="str">
        <f>IF([1]GENOTYPY!F335=140,"A",IF([1]GENOTYPY!F335=142,"B",IF([1]GENOTYPY!F335=160,"C",IF([1]GENOTYPY!F335=162,"D","."))))</f>
        <v>B</v>
      </c>
      <c r="G190" s="26" t="str">
        <f>IF([1]GENOTYPY!G335=134,"A",IF([1]GENOTYPY!G335=149,"B","."))</f>
        <v>B</v>
      </c>
      <c r="H190" s="26" t="str">
        <f>IF([1]GENOTYPY!H335=134,"A",IF([1]GENOTYPY!H335=149,"B","."))</f>
        <v>B</v>
      </c>
      <c r="I190" s="26" t="str">
        <f>IF([1]GENOTYPY!I335=103,"A",IF([1]GENOTYPY!I335=107,"B",IF([1]GENOTYPY!I335=140,"C",IF([1]GENOTYPY!I335=141,"D","."))))</f>
        <v>B</v>
      </c>
      <c r="J190" s="26" t="str">
        <f>IF([1]GENOTYPY!J335=103,"A",IF([1]GENOTYPY!J335=107,"B",IF([1]GENOTYPY!J335=140,"C",IF([1]GENOTYPY!J335=141,"D","."))))</f>
        <v>B</v>
      </c>
      <c r="K190" s="26" t="str">
        <f>IF([1]GENOTYPY!K335=207,"A",IF([1]GENOTYPY!K335=215,"B","."))</f>
        <v>B</v>
      </c>
      <c r="L190" s="26" t="str">
        <f>IF([1]GENOTYPY!L335=207,"A",IF([1]GENOTYPY!L335=215,"B","."))</f>
        <v>B</v>
      </c>
      <c r="M190" s="26" t="str">
        <f>IF([1]GENOTYPY!M335=176,"A",IF([1]GENOTYPY!M335=178,"B","."))</f>
        <v>A</v>
      </c>
      <c r="N190" s="26" t="str">
        <f>IF([1]GENOTYPY!N335=176,"A",IF([1]GENOTYPY!N335=178,"B","."))</f>
        <v>B</v>
      </c>
      <c r="O190" s="26" t="str">
        <f>IF([1]GENOTYPY!O335=109,"A",IF([1]GENOTYPY!O335=111,"B","."))</f>
        <v>A</v>
      </c>
      <c r="P190" s="26" t="str">
        <f>IF([1]GENOTYPY!P335=109,"A",IF([1]GENOTYPY!P335=111,"B","."))</f>
        <v>B</v>
      </c>
      <c r="Q190" s="26" t="str">
        <f>IF([2]Arkusz1!A186=145,"A",IF([2]Arkusz1!A186=147,"B",IF([2]Arkusz1!A186=150,"C",IF([2]Arkusz1!A186=152,"D","."))))</f>
        <v>A</v>
      </c>
      <c r="R190" s="26" t="str">
        <f>IF([2]Arkusz1!B186=145,"A",IF([2]Arkusz1!B186=147,"B",IF([2]Arkusz1!B186=150,"C",IF([2]Arkusz1!B186=152,"D","."))))</f>
        <v>C</v>
      </c>
      <c r="S190" s="26" t="str">
        <f>IF([2]Arkusz1!C186=207,"A",IF([2]Arkusz1!C186=209,"B",IF([2]Arkusz1!C186=211,"C",".")))</f>
        <v>A</v>
      </c>
      <c r="T190" s="26" t="str">
        <f>IF([2]Arkusz1!D186=207,"A",IF([2]Arkusz1!D186=209,"B",IF([2]Arkusz1!D186=211,"C",".")))</f>
        <v>C</v>
      </c>
      <c r="U190" s="26" t="str">
        <f>IF([2]Arkusz1!E186=150,"A",IF([2]Arkusz1!E186=152,"B","."))</f>
        <v>A</v>
      </c>
      <c r="V190" s="26" t="str">
        <f>IF([2]Arkusz1!F186=150,"A",IF([2]Arkusz1!F186=152,"B","."))</f>
        <v>B</v>
      </c>
    </row>
    <row r="191" spans="1:22">
      <c r="A191" s="15" t="s">
        <v>884</v>
      </c>
      <c r="B191" s="15" t="s">
        <v>313</v>
      </c>
      <c r="C191" s="15" t="str">
        <f>IF([1]GENOTYPY!C338=177,"A",IF([1]GENOTYPY!C338=179,"B","."))</f>
        <v>B</v>
      </c>
      <c r="D191" s="15" t="str">
        <f>IF([1]GENOTYPY!D338=177,"A",IF([1]GENOTYPY!D338=179,"B","."))</f>
        <v>B</v>
      </c>
      <c r="E191" s="26" t="str">
        <f>IF([1]GENOTYPY!E338=140,"A",IF([1]GENOTYPY!E338=142,"B",IF([1]GENOTYPY!E338=160,"C",IF([1]GENOTYPY!E338=162,"D","."))))</f>
        <v>A</v>
      </c>
      <c r="F191" s="26" t="str">
        <f>IF([1]GENOTYPY!F338=140,"A",IF([1]GENOTYPY!F338=142,"B",IF([1]GENOTYPY!F338=160,"C",IF([1]GENOTYPY!F338=162,"D","."))))</f>
        <v>A</v>
      </c>
      <c r="G191" s="26" t="str">
        <f>IF([1]GENOTYPY!G338=134,"A",IF([1]GENOTYPY!G338=149,"B","."))</f>
        <v>A</v>
      </c>
      <c r="H191" s="26" t="str">
        <f>IF([1]GENOTYPY!H338=134,"A",IF([1]GENOTYPY!H338=149,"B","."))</f>
        <v>B</v>
      </c>
      <c r="I191" s="26" t="str">
        <f>IF([1]GENOTYPY!I338=103,"A",IF([1]GENOTYPY!I338=107,"B",IF([1]GENOTYPY!I338=140,"C",IF([1]GENOTYPY!I338=141,"D","."))))</f>
        <v>B</v>
      </c>
      <c r="J191" s="26" t="str">
        <f>IF([1]GENOTYPY!J338=103,"A",IF([1]GENOTYPY!J338=107,"B",IF([1]GENOTYPY!J338=140,"C",IF([1]GENOTYPY!J338=141,"D","."))))</f>
        <v>B</v>
      </c>
      <c r="K191" s="26" t="str">
        <f>IF([1]GENOTYPY!K338=207,"A",IF([1]GENOTYPY!K338=215,"B","."))</f>
        <v>A</v>
      </c>
      <c r="L191" s="26" t="str">
        <f>IF([1]GENOTYPY!L338=207,"A",IF([1]GENOTYPY!L338=215,"B","."))</f>
        <v>B</v>
      </c>
      <c r="M191" s="26" t="str">
        <f>IF([1]GENOTYPY!M338=176,"A",IF([1]GENOTYPY!M338=178,"B","."))</f>
        <v>B</v>
      </c>
      <c r="N191" s="26" t="str">
        <f>IF([1]GENOTYPY!N338=176,"A",IF([1]GENOTYPY!N338=178,"B","."))</f>
        <v>B</v>
      </c>
      <c r="O191" s="26" t="str">
        <f>IF([1]GENOTYPY!O338=109,"A",IF([1]GENOTYPY!O338=111,"B","."))</f>
        <v>A</v>
      </c>
      <c r="P191" s="26" t="str">
        <f>IF([1]GENOTYPY!P338=109,"A",IF([1]GENOTYPY!P338=111,"B","."))</f>
        <v>B</v>
      </c>
      <c r="Q191" s="26" t="str">
        <f>IF([2]Arkusz1!A189=145,"A",IF([2]Arkusz1!A189=147,"B",IF([2]Arkusz1!A189=150,"C",IF([2]Arkusz1!A189=152,"D","."))))</f>
        <v>B</v>
      </c>
      <c r="R191" s="26" t="str">
        <f>IF([2]Arkusz1!B189=145,"A",IF([2]Arkusz1!B189=147,"B",IF([2]Arkusz1!B189=150,"C",IF([2]Arkusz1!B189=152,"D","."))))</f>
        <v>B</v>
      </c>
      <c r="S191" s="26" t="str">
        <f>IF([2]Arkusz1!C189=207,"A",IF([2]Arkusz1!C189=209,"B",IF([2]Arkusz1!C189=211,"C",".")))</f>
        <v>A</v>
      </c>
      <c r="T191" s="26" t="str">
        <f>IF([2]Arkusz1!D189=207,"A",IF([2]Arkusz1!D189=209,"B",IF([2]Arkusz1!D189=211,"C",".")))</f>
        <v>C</v>
      </c>
      <c r="U191" s="26" t="str">
        <f>IF([2]Arkusz1!E189=150,"A",IF([2]Arkusz1!E189=152,"B","."))</f>
        <v>B</v>
      </c>
      <c r="V191" s="26" t="str">
        <f>IF([2]Arkusz1!F189=150,"A",IF([2]Arkusz1!F189=152,"B","."))</f>
        <v>B</v>
      </c>
    </row>
    <row r="192" spans="1:22">
      <c r="A192" s="15" t="s">
        <v>803</v>
      </c>
      <c r="B192" s="15" t="s">
        <v>313</v>
      </c>
      <c r="C192" s="15" t="str">
        <f>IF([1]GENOTYPY!C340=177,"A",IF([1]GENOTYPY!C340=179,"B","."))</f>
        <v>A</v>
      </c>
      <c r="D192" s="15" t="str">
        <f>IF([1]GENOTYPY!D340=177,"A",IF([1]GENOTYPY!D340=179,"B","."))</f>
        <v>B</v>
      </c>
      <c r="E192" s="26" t="str">
        <f>IF([1]GENOTYPY!E340=140,"A",IF([1]GENOTYPY!E340=142,"B",IF([1]GENOTYPY!E340=160,"C",IF([1]GENOTYPY!E340=162,"D","."))))</f>
        <v>B</v>
      </c>
      <c r="F192" s="26" t="str">
        <f>IF([1]GENOTYPY!F340=140,"A",IF([1]GENOTYPY!F340=142,"B",IF([1]GENOTYPY!F340=160,"C",IF([1]GENOTYPY!F340=162,"D","."))))</f>
        <v>B</v>
      </c>
      <c r="G192" s="26" t="str">
        <f>IF([1]GENOTYPY!G340=134,"A",IF([1]GENOTYPY!G340=149,"B","."))</f>
        <v>A</v>
      </c>
      <c r="H192" s="26" t="str">
        <f>IF([1]GENOTYPY!H340=134,"A",IF([1]GENOTYPY!H340=149,"B","."))</f>
        <v>B</v>
      </c>
      <c r="I192" s="26" t="str">
        <f>IF([1]GENOTYPY!I340=103,"A",IF([1]GENOTYPY!I340=107,"B",IF([1]GENOTYPY!I340=140,"C",IF([1]GENOTYPY!I340=141,"D","."))))</f>
        <v>B</v>
      </c>
      <c r="J192" s="26" t="str">
        <f>IF([1]GENOTYPY!J340=103,"A",IF([1]GENOTYPY!J340=107,"B",IF([1]GENOTYPY!J340=140,"C",IF([1]GENOTYPY!J340=141,"D","."))))</f>
        <v>D</v>
      </c>
      <c r="K192" s="26" t="str">
        <f>IF([1]GENOTYPY!K340=207,"A",IF([1]GENOTYPY!K340=215,"B","."))</f>
        <v>B</v>
      </c>
      <c r="L192" s="26" t="str">
        <f>IF([1]GENOTYPY!L340=207,"A",IF([1]GENOTYPY!L340=215,"B","."))</f>
        <v>B</v>
      </c>
      <c r="M192" s="26" t="str">
        <f>IF([1]GENOTYPY!M340=176,"A",IF([1]GENOTYPY!M340=178,"B","."))</f>
        <v>A</v>
      </c>
      <c r="N192" s="26" t="str">
        <f>IF([1]GENOTYPY!N340=176,"A",IF([1]GENOTYPY!N340=178,"B","."))</f>
        <v>B</v>
      </c>
      <c r="O192" s="26" t="str">
        <f>IF([1]GENOTYPY!O340=109,"A",IF([1]GENOTYPY!O340=111,"B","."))</f>
        <v>B</v>
      </c>
      <c r="P192" s="26" t="str">
        <f>IF([1]GENOTYPY!P340=109,"A",IF([1]GENOTYPY!P340=111,"B","."))</f>
        <v>B</v>
      </c>
      <c r="Q192" s="26" t="str">
        <f>IF([2]Arkusz1!A191=145,"A",IF([2]Arkusz1!A191=147,"B",IF([2]Arkusz1!A191=150,"C",IF([2]Arkusz1!A191=152,"D","."))))</f>
        <v>B</v>
      </c>
      <c r="R192" s="26" t="str">
        <f>IF([2]Arkusz1!B191=145,"A",IF([2]Arkusz1!B191=147,"B",IF([2]Arkusz1!B191=150,"C",IF([2]Arkusz1!B191=152,"D","."))))</f>
        <v>B</v>
      </c>
      <c r="S192" s="26" t="str">
        <f>IF([2]Arkusz1!C191=207,"A",IF([2]Arkusz1!C191=209,"B",IF([2]Arkusz1!C191=211,"C",".")))</f>
        <v>A</v>
      </c>
      <c r="T192" s="26" t="str">
        <f>IF([2]Arkusz1!D191=207,"A",IF([2]Arkusz1!D191=209,"B",IF([2]Arkusz1!D191=211,"C",".")))</f>
        <v>C</v>
      </c>
      <c r="U192" s="26" t="str">
        <f>IF([2]Arkusz1!E191=150,"A",IF([2]Arkusz1!E191=152,"B","."))</f>
        <v>B</v>
      </c>
      <c r="V192" s="26" t="str">
        <f>IF([2]Arkusz1!F191=150,"A",IF([2]Arkusz1!F191=152,"B","."))</f>
        <v>B</v>
      </c>
    </row>
    <row r="193" spans="1:22">
      <c r="A193" s="15" t="s">
        <v>580</v>
      </c>
      <c r="B193" s="15" t="s">
        <v>313</v>
      </c>
      <c r="C193" s="15" t="str">
        <f>IF([1]GENOTYPY!C341=177,"A",IF([1]GENOTYPY!C341=179,"B","."))</f>
        <v>A</v>
      </c>
      <c r="D193" s="15" t="str">
        <f>IF([1]GENOTYPY!D341=177,"A",IF([1]GENOTYPY!D341=179,"B","."))</f>
        <v>A</v>
      </c>
      <c r="E193" s="26" t="str">
        <f>IF([1]GENOTYPY!E341=140,"A",IF([1]GENOTYPY!E341=142,"B",IF([1]GENOTYPY!E341=160,"C",IF([1]GENOTYPY!E341=162,"D","."))))</f>
        <v>B</v>
      </c>
      <c r="F193" s="26" t="str">
        <f>IF([1]GENOTYPY!F341=140,"A",IF([1]GENOTYPY!F341=142,"B",IF([1]GENOTYPY!F341=160,"C",IF([1]GENOTYPY!F341=162,"D","."))))</f>
        <v>B</v>
      </c>
      <c r="G193" s="26" t="str">
        <f>IF([1]GENOTYPY!G341=134,"A",IF([1]GENOTYPY!G341=149,"B","."))</f>
        <v>A</v>
      </c>
      <c r="H193" s="26" t="str">
        <f>IF([1]GENOTYPY!H341=134,"A",IF([1]GENOTYPY!H341=149,"B","."))</f>
        <v>B</v>
      </c>
      <c r="I193" s="26" t="str">
        <f>IF([1]GENOTYPY!I341=103,"A",IF([1]GENOTYPY!I341=107,"B",IF([1]GENOTYPY!I341=140,"C",IF([1]GENOTYPY!I341=141,"D","."))))</f>
        <v>B</v>
      </c>
      <c r="J193" s="26" t="str">
        <f>IF([1]GENOTYPY!J341=103,"A",IF([1]GENOTYPY!J341=107,"B",IF([1]GENOTYPY!J341=140,"C",IF([1]GENOTYPY!J341=141,"D","."))))</f>
        <v>B</v>
      </c>
      <c r="K193" s="26" t="str">
        <f>IF([1]GENOTYPY!K341=207,"A",IF([1]GENOTYPY!K341=215,"B","."))</f>
        <v>B</v>
      </c>
      <c r="L193" s="26" t="str">
        <f>IF([1]GENOTYPY!L341=207,"A",IF([1]GENOTYPY!L341=215,"B","."))</f>
        <v>B</v>
      </c>
      <c r="M193" s="26" t="str">
        <f>IF([1]GENOTYPY!M341=176,"A",IF([1]GENOTYPY!M341=178,"B","."))</f>
        <v>A</v>
      </c>
      <c r="N193" s="26" t="str">
        <f>IF([1]GENOTYPY!N341=176,"A",IF([1]GENOTYPY!N341=178,"B","."))</f>
        <v>A</v>
      </c>
      <c r="O193" s="26" t="str">
        <f>IF([1]GENOTYPY!O341=109,"A",IF([1]GENOTYPY!O341=111,"B","."))</f>
        <v>B</v>
      </c>
      <c r="P193" s="26" t="str">
        <f>IF([1]GENOTYPY!P341=109,"A",IF([1]GENOTYPY!P341=111,"B","."))</f>
        <v>B</v>
      </c>
      <c r="Q193" s="26" t="str">
        <f>IF([2]Arkusz1!A192=145,"A",IF([2]Arkusz1!A192=147,"B",IF([2]Arkusz1!A192=150,"C",IF([2]Arkusz1!A192=152,"D","."))))</f>
        <v>B</v>
      </c>
      <c r="R193" s="26" t="str">
        <f>IF([2]Arkusz1!B192=145,"A",IF([2]Arkusz1!B192=147,"B",IF([2]Arkusz1!B192=150,"C",IF([2]Arkusz1!B192=152,"D","."))))</f>
        <v>B</v>
      </c>
      <c r="S193" s="26" t="str">
        <f>IF([2]Arkusz1!C192=207,"A",IF([2]Arkusz1!C192=209,"B",IF([2]Arkusz1!C192=211,"C",".")))</f>
        <v>C</v>
      </c>
      <c r="T193" s="26" t="str">
        <f>IF([2]Arkusz1!D192=207,"A",IF([2]Arkusz1!D192=209,"B",IF([2]Arkusz1!D192=211,"C",".")))</f>
        <v>C</v>
      </c>
      <c r="U193" s="26" t="str">
        <f>IF([2]Arkusz1!E192=150,"A",IF([2]Arkusz1!E192=152,"B","."))</f>
        <v>B</v>
      </c>
      <c r="V193" s="26" t="str">
        <f>IF([2]Arkusz1!F192=150,"A",IF([2]Arkusz1!F192=152,"B","."))</f>
        <v>B</v>
      </c>
    </row>
    <row r="194" spans="1:22">
      <c r="A194" s="15" t="s">
        <v>605</v>
      </c>
      <c r="B194" s="15" t="s">
        <v>313</v>
      </c>
      <c r="C194" s="15"/>
      <c r="D194" s="26" t="s">
        <v>466</v>
      </c>
      <c r="E194" s="26" t="s">
        <v>466</v>
      </c>
      <c r="F194" s="26" t="s">
        <v>466</v>
      </c>
      <c r="G194" s="26" t="s">
        <v>466</v>
      </c>
      <c r="H194" s="26" t="s">
        <v>467</v>
      </c>
      <c r="I194" s="26" t="s">
        <v>466</v>
      </c>
      <c r="J194" s="26" t="s">
        <v>466</v>
      </c>
      <c r="K194" s="26" t="s">
        <v>468</v>
      </c>
      <c r="L194" s="26" t="s">
        <v>466</v>
      </c>
      <c r="M194" s="26" t="s">
        <v>466</v>
      </c>
      <c r="N194" s="26" t="s">
        <v>466</v>
      </c>
      <c r="O194" s="26" t="s">
        <v>466</v>
      </c>
      <c r="P194" s="26" t="s">
        <v>466</v>
      </c>
      <c r="Q194" s="26" t="s">
        <v>466</v>
      </c>
      <c r="R194" s="26" t="s">
        <v>466</v>
      </c>
      <c r="S194" s="26" t="s">
        <v>466</v>
      </c>
      <c r="T194" s="26" t="s">
        <v>467</v>
      </c>
      <c r="U194" s="26" t="s">
        <v>469</v>
      </c>
      <c r="V194" s="26" t="s">
        <v>466</v>
      </c>
    </row>
    <row r="195" spans="1:22">
      <c r="A195" s="15" t="s">
        <v>779</v>
      </c>
      <c r="B195" s="15" t="s">
        <v>313</v>
      </c>
      <c r="C195" s="15" t="str">
        <f>IF([1]GENOTYPY!C344=177,"A",IF([1]GENOTYPY!C344=179,"B","."))</f>
        <v>A</v>
      </c>
      <c r="D195" s="15" t="str">
        <f>IF([1]GENOTYPY!D344=177,"A",IF([1]GENOTYPY!D344=179,"B","."))</f>
        <v>B</v>
      </c>
      <c r="E195" s="26" t="str">
        <f>IF([1]GENOTYPY!E344=140,"A",IF([1]GENOTYPY!E344=142,"B",IF([1]GENOTYPY!E344=160,"C",IF([1]GENOTYPY!E344=162,"D","."))))</f>
        <v>B</v>
      </c>
      <c r="F195" s="26" t="str">
        <f>IF([1]GENOTYPY!F344=140,"A",IF([1]GENOTYPY!F344=142,"B",IF([1]GENOTYPY!F344=160,"C",IF([1]GENOTYPY!F344=162,"D","."))))</f>
        <v>B</v>
      </c>
      <c r="G195" s="26" t="str">
        <f>IF([1]GENOTYPY!G344=134,"A",IF([1]GENOTYPY!G344=149,"B","."))</f>
        <v>A</v>
      </c>
      <c r="H195" s="26" t="str">
        <f>IF([1]GENOTYPY!H344=134,"A",IF([1]GENOTYPY!H344=149,"B","."))</f>
        <v>B</v>
      </c>
      <c r="I195" s="26" t="str">
        <f>IF([1]GENOTYPY!I344=103,"A",IF([1]GENOTYPY!I344=107,"B",IF([1]GENOTYPY!I344=140,"C",IF([1]GENOTYPY!I344=141,"D","."))))</f>
        <v>B</v>
      </c>
      <c r="J195" s="26" t="str">
        <f>IF([1]GENOTYPY!J344=103,"A",IF([1]GENOTYPY!J344=107,"B",IF([1]GENOTYPY!J344=140,"C",IF([1]GENOTYPY!J344=141,"D","."))))</f>
        <v>B</v>
      </c>
      <c r="K195" s="26" t="str">
        <f>IF([1]GENOTYPY!K344=207,"A",IF([1]GENOTYPY!K344=215,"B","."))</f>
        <v>B</v>
      </c>
      <c r="L195" s="26" t="str">
        <f>IF([1]GENOTYPY!L344=207,"A",IF([1]GENOTYPY!L344=215,"B","."))</f>
        <v>B</v>
      </c>
      <c r="M195" s="26" t="str">
        <f>IF([1]GENOTYPY!M344=176,"A",IF([1]GENOTYPY!M344=178,"B","."))</f>
        <v>A</v>
      </c>
      <c r="N195" s="26" t="str">
        <f>IF([1]GENOTYPY!N344=176,"A",IF([1]GENOTYPY!N344=178,"B","."))</f>
        <v>B</v>
      </c>
      <c r="O195" s="26" t="str">
        <f>IF([1]GENOTYPY!O344=109,"A",IF([1]GENOTYPY!O344=111,"B","."))</f>
        <v>B</v>
      </c>
      <c r="P195" s="26" t="str">
        <f>IF([1]GENOTYPY!P344=109,"A",IF([1]GENOTYPY!P344=111,"B","."))</f>
        <v>B</v>
      </c>
      <c r="Q195" s="26" t="str">
        <f>IF([2]Arkusz1!A195=145,"A",IF([2]Arkusz1!A195=147,"B",IF([2]Arkusz1!A195=150,"C",IF([2]Arkusz1!A195=152,"D","."))))</f>
        <v>A</v>
      </c>
      <c r="R195" s="26" t="str">
        <f>IF([2]Arkusz1!B195=145,"A",IF([2]Arkusz1!B195=147,"B",IF([2]Arkusz1!B195=150,"C",IF([2]Arkusz1!B195=152,"D","."))))</f>
        <v>B</v>
      </c>
      <c r="S195" s="26" t="str">
        <f>IF([2]Arkusz1!C195=207,"A",IF([2]Arkusz1!C195=209,"B",IF([2]Arkusz1!C195=211,"C",".")))</f>
        <v>C</v>
      </c>
      <c r="T195" s="26" t="str">
        <f>IF([2]Arkusz1!D195=207,"A",IF([2]Arkusz1!D195=209,"B",IF([2]Arkusz1!D195=211,"C",".")))</f>
        <v>C</v>
      </c>
      <c r="U195" s="26" t="str">
        <f>IF([2]Arkusz1!E195=150,"A",IF([2]Arkusz1!E195=152,"B","."))</f>
        <v>A</v>
      </c>
      <c r="V195" s="26" t="str">
        <f>IF([2]Arkusz1!F195=150,"A",IF([2]Arkusz1!F195=152,"B","."))</f>
        <v>B</v>
      </c>
    </row>
    <row r="196" spans="1:22">
      <c r="A196" s="15" t="s">
        <v>689</v>
      </c>
      <c r="B196" s="15" t="s">
        <v>313</v>
      </c>
      <c r="C196" s="15" t="str">
        <f>IF([1]GENOTYPY!C345=177,"A",IF([1]GENOTYPY!C345=179,"B","."))</f>
        <v>A</v>
      </c>
      <c r="D196" s="15" t="str">
        <f>IF([1]GENOTYPY!D345=177,"A",IF([1]GENOTYPY!D345=179,"B","."))</f>
        <v>B</v>
      </c>
      <c r="E196" s="26" t="str">
        <f>IF([1]GENOTYPY!E345=140,"A",IF([1]GENOTYPY!E345=142,"B",IF([1]GENOTYPY!E345=160,"C",IF([1]GENOTYPY!E345=162,"D","."))))</f>
        <v>A</v>
      </c>
      <c r="F196" s="26" t="str">
        <f>IF([1]GENOTYPY!F345=140,"A",IF([1]GENOTYPY!F345=142,"B",IF([1]GENOTYPY!F345=160,"C",IF([1]GENOTYPY!F345=162,"D","."))))</f>
        <v>A</v>
      </c>
      <c r="G196" s="26" t="str">
        <f>IF([1]GENOTYPY!G345=134,"A",IF([1]GENOTYPY!G345=149,"B","."))</f>
        <v>B</v>
      </c>
      <c r="H196" s="26" t="str">
        <f>IF([1]GENOTYPY!H345=134,"A",IF([1]GENOTYPY!H345=149,"B","."))</f>
        <v>B</v>
      </c>
      <c r="I196" s="26" t="str">
        <f>IF([1]GENOTYPY!I345=103,"A",IF([1]GENOTYPY!I345=107,"B",IF([1]GENOTYPY!I345=140,"C",IF([1]GENOTYPY!I345=141,"D","."))))</f>
        <v>B</v>
      </c>
      <c r="J196" s="26" t="str">
        <f>IF([1]GENOTYPY!J345=103,"A",IF([1]GENOTYPY!J345=107,"B",IF([1]GENOTYPY!J345=140,"C",IF([1]GENOTYPY!J345=141,"D","."))))</f>
        <v>D</v>
      </c>
      <c r="K196" s="26" t="str">
        <f>IF([1]GENOTYPY!K345=207,"A",IF([1]GENOTYPY!K345=215,"B","."))</f>
        <v>B</v>
      </c>
      <c r="L196" s="26" t="str">
        <f>IF([1]GENOTYPY!L345=207,"A",IF([1]GENOTYPY!L345=215,"B","."))</f>
        <v>B</v>
      </c>
      <c r="M196" s="26" t="str">
        <f>IF([1]GENOTYPY!M345=176,"A",IF([1]GENOTYPY!M345=178,"B","."))</f>
        <v>A</v>
      </c>
      <c r="N196" s="26" t="str">
        <f>IF([1]GENOTYPY!N345=176,"A",IF([1]GENOTYPY!N345=178,"B","."))</f>
        <v>B</v>
      </c>
      <c r="O196" s="26" t="str">
        <f>IF([1]GENOTYPY!O345=109,"A",IF([1]GENOTYPY!O345=111,"B","."))</f>
        <v>A</v>
      </c>
      <c r="P196" s="26" t="str">
        <f>IF([1]GENOTYPY!P345=109,"A",IF([1]GENOTYPY!P345=111,"B","."))</f>
        <v>B</v>
      </c>
      <c r="Q196" s="26" t="str">
        <f>IF([2]Arkusz1!A196=145,"A",IF([2]Arkusz1!A196=147,"B",IF([2]Arkusz1!A196=150,"C",IF([2]Arkusz1!A196=152,"D","."))))</f>
        <v>B</v>
      </c>
      <c r="R196" s="26" t="str">
        <f>IF([2]Arkusz1!B196=145,"A",IF([2]Arkusz1!B196=147,"B",IF([2]Arkusz1!B196=150,"C",IF([2]Arkusz1!B196=152,"D","."))))</f>
        <v>B</v>
      </c>
      <c r="S196" s="26" t="str">
        <f>IF([2]Arkusz1!C196=207,"A",IF([2]Arkusz1!C196=209,"B",IF([2]Arkusz1!C196=211,"C",".")))</f>
        <v>A</v>
      </c>
      <c r="T196" s="26" t="str">
        <f>IF([2]Arkusz1!D196=207,"A",IF([2]Arkusz1!D196=209,"B",IF([2]Arkusz1!D196=211,"C",".")))</f>
        <v>C</v>
      </c>
      <c r="U196" s="26" t="str">
        <f>IF([2]Arkusz1!E196=150,"A",IF([2]Arkusz1!E196=152,"B","."))</f>
        <v>B</v>
      </c>
      <c r="V196" s="26" t="str">
        <f>IF([2]Arkusz1!F196=150,"A",IF([2]Arkusz1!F196=152,"B","."))</f>
        <v>B</v>
      </c>
    </row>
    <row r="197" spans="1:22">
      <c r="A197" s="15" t="s">
        <v>866</v>
      </c>
      <c r="B197" s="15" t="s">
        <v>313</v>
      </c>
      <c r="C197" s="15" t="str">
        <f>IF([1]GENOTYPY!C347=177,"A",IF([1]GENOTYPY!C347=179,"B","."))</f>
        <v>B</v>
      </c>
      <c r="D197" s="15" t="str">
        <f>IF([1]GENOTYPY!D347=177,"A",IF([1]GENOTYPY!D347=179,"B","."))</f>
        <v>B</v>
      </c>
      <c r="E197" s="26" t="str">
        <f>IF([1]GENOTYPY!E347=140,"A",IF([1]GENOTYPY!E347=142,"B",IF([1]GENOTYPY!E347=160,"C",IF([1]GENOTYPY!E347=162,"D","."))))</f>
        <v>A</v>
      </c>
      <c r="F197" s="26" t="str">
        <f>IF([1]GENOTYPY!F347=140,"A",IF([1]GENOTYPY!F347=142,"B",IF([1]GENOTYPY!F347=160,"C",IF([1]GENOTYPY!F347=162,"D","."))))</f>
        <v>A</v>
      </c>
      <c r="G197" s="26" t="str">
        <f>IF([1]GENOTYPY!G347=134,"A",IF([1]GENOTYPY!G347=149,"B","."))</f>
        <v>A</v>
      </c>
      <c r="H197" s="26" t="str">
        <f>IF([1]GENOTYPY!H347=134,"A",IF([1]GENOTYPY!H347=149,"B","."))</f>
        <v>A</v>
      </c>
      <c r="I197" s="26" t="str">
        <f>IF([1]GENOTYPY!I347=103,"A",IF([1]GENOTYPY!I347=107,"B",IF([1]GENOTYPY!I347=140,"C",IF([1]GENOTYPY!I347=141,"D","."))))</f>
        <v>B</v>
      </c>
      <c r="J197" s="26" t="str">
        <f>IF([1]GENOTYPY!J347=103,"A",IF([1]GENOTYPY!J347=107,"B",IF([1]GENOTYPY!J347=140,"C",IF([1]GENOTYPY!J347=141,"D","."))))</f>
        <v>B</v>
      </c>
      <c r="K197" s="26" t="str">
        <f>IF([1]GENOTYPY!K347=207,"A",IF([1]GENOTYPY!K347=215,"B","."))</f>
        <v>B</v>
      </c>
      <c r="L197" s="26" t="str">
        <f>IF([1]GENOTYPY!L347=207,"A",IF([1]GENOTYPY!L347=215,"B","."))</f>
        <v>B</v>
      </c>
      <c r="M197" s="26" t="str">
        <f>IF([1]GENOTYPY!M347=176,"A",IF([1]GENOTYPY!M347=178,"B","."))</f>
        <v>B</v>
      </c>
      <c r="N197" s="26" t="str">
        <f>IF([1]GENOTYPY!N347=176,"A",IF([1]GENOTYPY!N347=178,"B","."))</f>
        <v>B</v>
      </c>
      <c r="O197" s="26" t="str">
        <f>IF([1]GENOTYPY!O347=109,"A",IF([1]GENOTYPY!O347=111,"B","."))</f>
        <v>B</v>
      </c>
      <c r="P197" s="26" t="str">
        <f>IF([1]GENOTYPY!P347=109,"A",IF([1]GENOTYPY!P347=111,"B","."))</f>
        <v>B</v>
      </c>
      <c r="Q197" s="26" t="str">
        <f>IF([2]Arkusz1!A198=145,"A",IF([2]Arkusz1!A198=147,"B",IF([2]Arkusz1!A198=150,"C",IF([2]Arkusz1!A198=152,"D","."))))</f>
        <v>B</v>
      </c>
      <c r="R197" s="26" t="str">
        <f>IF([2]Arkusz1!B198=145,"A",IF([2]Arkusz1!B198=147,"B",IF([2]Arkusz1!B198=150,"C",IF([2]Arkusz1!B198=152,"D","."))))</f>
        <v>B</v>
      </c>
      <c r="S197" s="26" t="str">
        <f>IF([2]Arkusz1!C198=207,"A",IF([2]Arkusz1!C198=209,"B",IF([2]Arkusz1!C198=211,"C",".")))</f>
        <v>C</v>
      </c>
      <c r="T197" s="26" t="str">
        <f>IF([2]Arkusz1!D198=207,"A",IF([2]Arkusz1!D198=209,"B",IF([2]Arkusz1!D198=211,"C",".")))</f>
        <v>C</v>
      </c>
      <c r="U197" s="26" t="str">
        <f>IF([2]Arkusz1!E198=150,"A",IF([2]Arkusz1!E198=152,"B","."))</f>
        <v>B</v>
      </c>
      <c r="V197" s="26" t="str">
        <f>IF([2]Arkusz1!F198=150,"A",IF([2]Arkusz1!F198=152,"B","."))</f>
        <v>B</v>
      </c>
    </row>
    <row r="198" spans="1:22">
      <c r="A198" s="15" t="s">
        <v>608</v>
      </c>
      <c r="B198" s="15" t="s">
        <v>313</v>
      </c>
      <c r="C198" s="15"/>
      <c r="D198" s="26" t="s">
        <v>466</v>
      </c>
      <c r="E198" s="26" t="s">
        <v>466</v>
      </c>
      <c r="F198" s="26" t="s">
        <v>466</v>
      </c>
      <c r="G198" s="26" t="s">
        <v>466</v>
      </c>
      <c r="H198" s="26" t="s">
        <v>467</v>
      </c>
      <c r="I198" s="26" t="s">
        <v>466</v>
      </c>
      <c r="J198" s="26" t="s">
        <v>466</v>
      </c>
      <c r="K198" s="26" t="s">
        <v>468</v>
      </c>
      <c r="L198" s="26" t="s">
        <v>466</v>
      </c>
      <c r="M198" s="26" t="s">
        <v>466</v>
      </c>
      <c r="N198" s="26" t="s">
        <v>466</v>
      </c>
      <c r="O198" s="26" t="s">
        <v>466</v>
      </c>
      <c r="P198" s="26" t="s">
        <v>466</v>
      </c>
      <c r="Q198" s="26" t="s">
        <v>466</v>
      </c>
      <c r="R198" s="26" t="s">
        <v>466</v>
      </c>
      <c r="S198" s="26" t="s">
        <v>466</v>
      </c>
      <c r="T198" s="26" t="s">
        <v>467</v>
      </c>
      <c r="U198" s="26" t="s">
        <v>469</v>
      </c>
      <c r="V198" s="26" t="s">
        <v>466</v>
      </c>
    </row>
    <row r="199" spans="1:22">
      <c r="A199" s="15" t="s">
        <v>670</v>
      </c>
      <c r="B199" s="15" t="s">
        <v>313</v>
      </c>
      <c r="C199" s="15" t="str">
        <f>IF([1]GENOTYPY!C351=177,"A",IF([1]GENOTYPY!C351=179,"B","."))</f>
        <v>A</v>
      </c>
      <c r="D199" s="15" t="str">
        <f>IF([1]GENOTYPY!D351=177,"A",IF([1]GENOTYPY!D351=179,"B","."))</f>
        <v>B</v>
      </c>
      <c r="E199" s="26" t="str">
        <f>IF([1]GENOTYPY!E351=140,"A",IF([1]GENOTYPY!E351=142,"B",IF([1]GENOTYPY!E351=160,"C",IF([1]GENOTYPY!E351=162,"D","."))))</f>
        <v>A</v>
      </c>
      <c r="F199" s="26" t="str">
        <f>IF([1]GENOTYPY!F351=140,"A",IF([1]GENOTYPY!F351=142,"B",IF([1]GENOTYPY!F351=160,"C",IF([1]GENOTYPY!F351=162,"D","."))))</f>
        <v>A</v>
      </c>
      <c r="G199" s="26" t="str">
        <f>IF([1]GENOTYPY!G351=134,"A",IF([1]GENOTYPY!G351=149,"B","."))</f>
        <v>A</v>
      </c>
      <c r="H199" s="26" t="str">
        <f>IF([1]GENOTYPY!H351=134,"A",IF([1]GENOTYPY!H351=149,"B","."))</f>
        <v>B</v>
      </c>
      <c r="I199" s="26" t="str">
        <f>IF([1]GENOTYPY!I351=103,"A",IF([1]GENOTYPY!I351=107,"B",IF([1]GENOTYPY!I351=140,"C",IF([1]GENOTYPY!I351=141,"D","."))))</f>
        <v>B</v>
      </c>
      <c r="J199" s="26" t="str">
        <f>IF([1]GENOTYPY!J351=103,"A",IF([1]GENOTYPY!J351=107,"B",IF([1]GENOTYPY!J351=140,"C",IF([1]GENOTYPY!J351=141,"D","."))))</f>
        <v>B</v>
      </c>
      <c r="K199" s="26" t="str">
        <f>IF([1]GENOTYPY!K351=207,"A",IF([1]GENOTYPY!K351=215,"B","."))</f>
        <v>B</v>
      </c>
      <c r="L199" s="26" t="str">
        <f>IF([1]GENOTYPY!L351=207,"A",IF([1]GENOTYPY!L351=215,"B","."))</f>
        <v>B</v>
      </c>
      <c r="M199" s="26" t="str">
        <f>IF([1]GENOTYPY!M351=176,"A",IF([1]GENOTYPY!M351=178,"B","."))</f>
        <v>A</v>
      </c>
      <c r="N199" s="26" t="str">
        <f>IF([1]GENOTYPY!N351=176,"A",IF([1]GENOTYPY!N351=178,"B","."))</f>
        <v>B</v>
      </c>
      <c r="O199" s="26" t="str">
        <f>IF([1]GENOTYPY!O351=109,"A",IF([1]GENOTYPY!O351=111,"B","."))</f>
        <v>A</v>
      </c>
      <c r="P199" s="26" t="str">
        <f>IF([1]GENOTYPY!P351=109,"A",IF([1]GENOTYPY!P351=111,"B","."))</f>
        <v>B</v>
      </c>
      <c r="Q199" s="26" t="str">
        <f>IF([2]Arkusz1!A202=145,"A",IF([2]Arkusz1!A202=147,"B",IF([2]Arkusz1!A202=150,"C",IF([2]Arkusz1!A202=152,"D","."))))</f>
        <v>B</v>
      </c>
      <c r="R199" s="26" t="str">
        <f>IF([2]Arkusz1!B202=145,"A",IF([2]Arkusz1!B202=147,"B",IF([2]Arkusz1!B202=150,"C",IF([2]Arkusz1!B202=152,"D","."))))</f>
        <v>B</v>
      </c>
      <c r="S199" s="26" t="str">
        <f>IF([2]Arkusz1!C202=207,"A",IF([2]Arkusz1!C202=209,"B",IF([2]Arkusz1!C202=211,"C",".")))</f>
        <v>A</v>
      </c>
      <c r="T199" s="26" t="str">
        <f>IF([2]Arkusz1!D202=207,"A",IF([2]Arkusz1!D202=209,"B",IF([2]Arkusz1!D202=211,"C",".")))</f>
        <v>C</v>
      </c>
      <c r="U199" s="26" t="str">
        <f>IF([2]Arkusz1!E202=150,"A",IF([2]Arkusz1!E202=152,"B","."))</f>
        <v>B</v>
      </c>
      <c r="V199" s="26" t="str">
        <f>IF([2]Arkusz1!F202=150,"A",IF([2]Arkusz1!F202=152,"B","."))</f>
        <v>B</v>
      </c>
    </row>
    <row r="200" spans="1:22">
      <c r="A200" s="15" t="s">
        <v>642</v>
      </c>
      <c r="B200" s="15" t="s">
        <v>313</v>
      </c>
      <c r="C200" s="15" t="str">
        <f>IF([1]GENOTYPY!C353=177,"A",IF([1]GENOTYPY!C353=179,"B","."))</f>
        <v>A</v>
      </c>
      <c r="D200" s="15" t="str">
        <f>IF([1]GENOTYPY!D353=177,"A",IF([1]GENOTYPY!D353=179,"B","."))</f>
        <v>B</v>
      </c>
      <c r="E200" s="26" t="str">
        <f>IF([1]GENOTYPY!E353=140,"A",IF([1]GENOTYPY!E353=142,"B",IF([1]GENOTYPY!E353=160,"C",IF([1]GENOTYPY!E353=162,"D","."))))</f>
        <v>A</v>
      </c>
      <c r="F200" s="26" t="str">
        <f>IF([1]GENOTYPY!F353=140,"A",IF([1]GENOTYPY!F353=142,"B",IF([1]GENOTYPY!F353=160,"C",IF([1]GENOTYPY!F353=162,"D","."))))</f>
        <v>A</v>
      </c>
      <c r="G200" s="26" t="str">
        <f>IF([1]GENOTYPY!G353=134,"A",IF([1]GENOTYPY!G353=149,"B","."))</f>
        <v>A</v>
      </c>
      <c r="H200" s="26" t="str">
        <f>IF([1]GENOTYPY!H353=134,"A",IF([1]GENOTYPY!H353=149,"B","."))</f>
        <v>A</v>
      </c>
      <c r="I200" s="26" t="str">
        <f>IF([1]GENOTYPY!I353=103,"A",IF([1]GENOTYPY!I353=107,"B",IF([1]GENOTYPY!I353=140,"C",IF([1]GENOTYPY!I353=141,"D","."))))</f>
        <v>B</v>
      </c>
      <c r="J200" s="26" t="str">
        <f>IF([1]GENOTYPY!J353=103,"A",IF([1]GENOTYPY!J353=107,"B",IF([1]GENOTYPY!J353=140,"C",IF([1]GENOTYPY!J353=141,"D","."))))</f>
        <v>B</v>
      </c>
      <c r="K200" s="26" t="str">
        <f>IF([1]GENOTYPY!K353=207,"A",IF([1]GENOTYPY!K353=215,"B","."))</f>
        <v>B</v>
      </c>
      <c r="L200" s="26" t="str">
        <f>IF([1]GENOTYPY!L353=207,"A",IF([1]GENOTYPY!L353=215,"B","."))</f>
        <v>B</v>
      </c>
      <c r="M200" s="26" t="str">
        <f>IF([1]GENOTYPY!M353=176,"A",IF([1]GENOTYPY!M353=178,"B","."))</f>
        <v>A</v>
      </c>
      <c r="N200" s="26" t="str">
        <f>IF([1]GENOTYPY!N353=176,"A",IF([1]GENOTYPY!N353=178,"B","."))</f>
        <v>B</v>
      </c>
      <c r="O200" s="26" t="str">
        <f>IF([1]GENOTYPY!O353=109,"A",IF([1]GENOTYPY!O353=111,"B","."))</f>
        <v>A</v>
      </c>
      <c r="P200" s="26" t="str">
        <f>IF([1]GENOTYPY!P353=109,"A",IF([1]GENOTYPY!P353=111,"B","."))</f>
        <v>B</v>
      </c>
      <c r="Q200" s="26" t="str">
        <f>IF([2]Arkusz1!A204=145,"A",IF([2]Arkusz1!A204=147,"B",IF([2]Arkusz1!A204=150,"C",IF([2]Arkusz1!A204=152,"D","."))))</f>
        <v>B</v>
      </c>
      <c r="R200" s="26" t="str">
        <f>IF([2]Arkusz1!B204=145,"A",IF([2]Arkusz1!B204=147,"B",IF([2]Arkusz1!B204=150,"C",IF([2]Arkusz1!B204=152,"D","."))))</f>
        <v>D</v>
      </c>
      <c r="S200" s="26" t="str">
        <f>IF([2]Arkusz1!C204=207,"A",IF([2]Arkusz1!C204=209,"B",IF([2]Arkusz1!C204=211,"C",".")))</f>
        <v>C</v>
      </c>
      <c r="T200" s="26" t="str">
        <f>IF([2]Arkusz1!D204=207,"A",IF([2]Arkusz1!D204=209,"B",IF([2]Arkusz1!D204=211,"C",".")))</f>
        <v>C</v>
      </c>
      <c r="U200" s="26" t="str">
        <f>IF([2]Arkusz1!E204=150,"A",IF([2]Arkusz1!E204=152,"B","."))</f>
        <v>B</v>
      </c>
      <c r="V200" s="26" t="str">
        <f>IF([2]Arkusz1!F204=150,"A",IF([2]Arkusz1!F204=152,"B","."))</f>
        <v>B</v>
      </c>
    </row>
    <row r="201" spans="1:22">
      <c r="A201" s="15" t="s">
        <v>844</v>
      </c>
      <c r="B201" s="15" t="s">
        <v>313</v>
      </c>
      <c r="C201" s="15" t="str">
        <f>IF([1]GENOTYPY!C355=177,"A",IF([1]GENOTYPY!C355=179,"B","."))</f>
        <v>B</v>
      </c>
      <c r="D201" s="15" t="str">
        <f>IF([1]GENOTYPY!D355=177,"A",IF([1]GENOTYPY!D355=179,"B","."))</f>
        <v>B</v>
      </c>
      <c r="E201" s="26" t="str">
        <f>IF([1]GENOTYPY!E355=140,"A",IF([1]GENOTYPY!E355=142,"B",IF([1]GENOTYPY!E355=160,"C",IF([1]GENOTYPY!E355=162,"D","."))))</f>
        <v>A</v>
      </c>
      <c r="F201" s="26" t="str">
        <f>IF([1]GENOTYPY!F355=140,"A",IF([1]GENOTYPY!F355=142,"B",IF([1]GENOTYPY!F355=160,"C",IF([1]GENOTYPY!F355=162,"D","."))))</f>
        <v>A</v>
      </c>
      <c r="G201" s="26" t="str">
        <f>IF([1]GENOTYPY!G355=134,"A",IF([1]GENOTYPY!G355=149,"B","."))</f>
        <v>A</v>
      </c>
      <c r="H201" s="26" t="str">
        <f>IF([1]GENOTYPY!H355=134,"A",IF([1]GENOTYPY!H355=149,"B","."))</f>
        <v>A</v>
      </c>
      <c r="I201" s="26" t="str">
        <f>IF([1]GENOTYPY!I355=103,"A",IF([1]GENOTYPY!I355=107,"B",IF([1]GENOTYPY!I355=140,"C",IF([1]GENOTYPY!I355=141,"D","."))))</f>
        <v>B</v>
      </c>
      <c r="J201" s="26" t="str">
        <f>IF([1]GENOTYPY!J355=103,"A",IF([1]GENOTYPY!J355=107,"B",IF([1]GENOTYPY!J355=140,"C",IF([1]GENOTYPY!J355=141,"D","."))))</f>
        <v>B</v>
      </c>
      <c r="K201" s="26" t="str">
        <f>IF([1]GENOTYPY!K355=207,"A",IF([1]GENOTYPY!K355=215,"B","."))</f>
        <v>A</v>
      </c>
      <c r="L201" s="26" t="str">
        <f>IF([1]GENOTYPY!L355=207,"A",IF([1]GENOTYPY!L355=215,"B","."))</f>
        <v>B</v>
      </c>
      <c r="M201" s="26" t="str">
        <f>IF([1]GENOTYPY!M355=176,"A",IF([1]GENOTYPY!M355=178,"B","."))</f>
        <v>B</v>
      </c>
      <c r="N201" s="26" t="str">
        <f>IF([1]GENOTYPY!N355=176,"A",IF([1]GENOTYPY!N355=178,"B","."))</f>
        <v>B</v>
      </c>
      <c r="O201" s="26" t="str">
        <f>IF([1]GENOTYPY!O355=109,"A",IF([1]GENOTYPY!O355=111,"B","."))</f>
        <v>B</v>
      </c>
      <c r="P201" s="26" t="str">
        <f>IF([1]GENOTYPY!P355=109,"A",IF([1]GENOTYPY!P355=111,"B","."))</f>
        <v>B</v>
      </c>
      <c r="Q201" s="26" t="str">
        <f>IF([2]Arkusz1!A206=145,"A",IF([2]Arkusz1!A206=147,"B",IF([2]Arkusz1!A206=150,"C",IF([2]Arkusz1!A206=152,"D","."))))</f>
        <v>B</v>
      </c>
      <c r="R201" s="26" t="str">
        <f>IF([2]Arkusz1!B206=145,"A",IF([2]Arkusz1!B206=147,"B",IF([2]Arkusz1!B206=150,"C",IF([2]Arkusz1!B206=152,"D","."))))</f>
        <v>B</v>
      </c>
      <c r="S201" s="26" t="str">
        <f>IF([2]Arkusz1!C206=207,"A",IF([2]Arkusz1!C206=209,"B",IF([2]Arkusz1!C206=211,"C",".")))</f>
        <v>A</v>
      </c>
      <c r="T201" s="26" t="str">
        <f>IF([2]Arkusz1!D206=207,"A",IF([2]Arkusz1!D206=209,"B",IF([2]Arkusz1!D206=211,"C",".")))</f>
        <v>C</v>
      </c>
      <c r="U201" s="26" t="str">
        <f>IF([2]Arkusz1!E206=150,"A",IF([2]Arkusz1!E206=152,"B","."))</f>
        <v>B</v>
      </c>
      <c r="V201" s="26" t="str">
        <f>IF([2]Arkusz1!F206=150,"A",IF([2]Arkusz1!F206=152,"B","."))</f>
        <v>B</v>
      </c>
    </row>
    <row r="202" spans="1:22">
      <c r="A202" s="15" t="s">
        <v>859</v>
      </c>
      <c r="B202" s="15" t="s">
        <v>313</v>
      </c>
      <c r="C202" s="15" t="str">
        <f>IF([1]GENOTYPY!C356=177,"A",IF([1]GENOTYPY!C356=179,"B","."))</f>
        <v>B</v>
      </c>
      <c r="D202" s="15" t="str">
        <f>IF([1]GENOTYPY!D356=177,"A",IF([1]GENOTYPY!D356=179,"B","."))</f>
        <v>B</v>
      </c>
      <c r="E202" s="26" t="str">
        <f>IF([1]GENOTYPY!E356=140,"A",IF([1]GENOTYPY!E356=142,"B",IF([1]GENOTYPY!E356=160,"C",IF([1]GENOTYPY!E356=162,"D","."))))</f>
        <v>A</v>
      </c>
      <c r="F202" s="26" t="str">
        <f>IF([1]GENOTYPY!F356=140,"A",IF([1]GENOTYPY!F356=142,"B",IF([1]GENOTYPY!F356=160,"C",IF([1]GENOTYPY!F356=162,"D","."))))</f>
        <v>A</v>
      </c>
      <c r="G202" s="26" t="str">
        <f>IF([1]GENOTYPY!G356=134,"A",IF([1]GENOTYPY!G356=149,"B","."))</f>
        <v>A</v>
      </c>
      <c r="H202" s="26" t="str">
        <f>IF([1]GENOTYPY!H356=134,"A",IF([1]GENOTYPY!H356=149,"B","."))</f>
        <v>A</v>
      </c>
      <c r="I202" s="26" t="str">
        <f>IF([1]GENOTYPY!I356=103,"A",IF([1]GENOTYPY!I356=107,"B",IF([1]GENOTYPY!I356=140,"C",IF([1]GENOTYPY!I356=141,"D","."))))</f>
        <v>B</v>
      </c>
      <c r="J202" s="26" t="str">
        <f>IF([1]GENOTYPY!J356=103,"A",IF([1]GENOTYPY!J356=107,"B",IF([1]GENOTYPY!J356=140,"C",IF([1]GENOTYPY!J356=141,"D","."))))</f>
        <v>B</v>
      </c>
      <c r="K202" s="26" t="str">
        <f>IF([1]GENOTYPY!K356=207,"A",IF([1]GENOTYPY!K356=215,"B","."))</f>
        <v>B</v>
      </c>
      <c r="L202" s="26" t="str">
        <f>IF([1]GENOTYPY!L356=207,"A",IF([1]GENOTYPY!L356=215,"B","."))</f>
        <v>B</v>
      </c>
      <c r="M202" s="26" t="str">
        <f>IF([1]GENOTYPY!M356=176,"A",IF([1]GENOTYPY!M356=178,"B","."))</f>
        <v>B</v>
      </c>
      <c r="N202" s="26" t="str">
        <f>IF([1]GENOTYPY!N356=176,"A",IF([1]GENOTYPY!N356=178,"B","."))</f>
        <v>B</v>
      </c>
      <c r="O202" s="26" t="str">
        <f>IF([1]GENOTYPY!O356=109,"A",IF([1]GENOTYPY!O356=111,"B","."))</f>
        <v>A</v>
      </c>
      <c r="P202" s="26" t="str">
        <f>IF([1]GENOTYPY!P356=109,"A",IF([1]GENOTYPY!P356=111,"B","."))</f>
        <v>B</v>
      </c>
      <c r="Q202" s="26" t="str">
        <f>IF([2]Arkusz1!A207=145,"A",IF([2]Arkusz1!A207=147,"B",IF([2]Arkusz1!A207=150,"C",IF([2]Arkusz1!A207=152,"D","."))))</f>
        <v>B</v>
      </c>
      <c r="R202" s="26" t="str">
        <f>IF([2]Arkusz1!B207=145,"A",IF([2]Arkusz1!B207=147,"B",IF([2]Arkusz1!B207=150,"C",IF([2]Arkusz1!B207=152,"D","."))))</f>
        <v>B</v>
      </c>
      <c r="S202" s="26" t="str">
        <f>IF([2]Arkusz1!C207=207,"A",IF([2]Arkusz1!C207=209,"B",IF([2]Arkusz1!C207=211,"C",".")))</f>
        <v>C</v>
      </c>
      <c r="T202" s="26" t="str">
        <f>IF([2]Arkusz1!D207=207,"A",IF([2]Arkusz1!D207=209,"B",IF([2]Arkusz1!D207=211,"C",".")))</f>
        <v>C</v>
      </c>
      <c r="U202" s="26" t="str">
        <f>IF([2]Arkusz1!E207=150,"A",IF([2]Arkusz1!E207=152,"B","."))</f>
        <v>B</v>
      </c>
      <c r="V202" s="26" t="str">
        <f>IF([2]Arkusz1!F207=150,"A",IF([2]Arkusz1!F207=152,"B","."))</f>
        <v>B</v>
      </c>
    </row>
    <row r="203" spans="1:22">
      <c r="A203" s="15" t="s">
        <v>762</v>
      </c>
      <c r="B203" s="15" t="s">
        <v>313</v>
      </c>
      <c r="C203" s="15" t="str">
        <f>IF([1]GENOTYPY!C358=177,"A",IF([1]GENOTYPY!C358=179,"B","."))</f>
        <v>A</v>
      </c>
      <c r="D203" s="15" t="str">
        <f>IF([1]GENOTYPY!D358=177,"A",IF([1]GENOTYPY!D358=179,"B","."))</f>
        <v>B</v>
      </c>
      <c r="E203" s="26" t="str">
        <f>IF([1]GENOTYPY!E358=140,"A",IF([1]GENOTYPY!E358=142,"B",IF([1]GENOTYPY!E358=160,"C",IF([1]GENOTYPY!E358=162,"D","."))))</f>
        <v>B</v>
      </c>
      <c r="F203" s="26" t="str">
        <f>IF([1]GENOTYPY!F358=140,"A",IF([1]GENOTYPY!F358=142,"B",IF([1]GENOTYPY!F358=160,"C",IF([1]GENOTYPY!F358=162,"D","."))))</f>
        <v>B</v>
      </c>
      <c r="G203" s="26" t="str">
        <f>IF([1]GENOTYPY!G358=134,"A",IF([1]GENOTYPY!G358=149,"B","."))</f>
        <v>A</v>
      </c>
      <c r="H203" s="26" t="str">
        <f>IF([1]GENOTYPY!H358=134,"A",IF([1]GENOTYPY!H358=149,"B","."))</f>
        <v>B</v>
      </c>
      <c r="I203" s="26" t="str">
        <f>IF([1]GENOTYPY!I358=103,"A",IF([1]GENOTYPY!I358=107,"B",IF([1]GENOTYPY!I358=140,"C",IF([1]GENOTYPY!I358=141,"D","."))))</f>
        <v>A</v>
      </c>
      <c r="J203" s="26" t="str">
        <f>IF([1]GENOTYPY!J358=103,"A",IF([1]GENOTYPY!J358=107,"B",IF([1]GENOTYPY!J358=140,"C",IF([1]GENOTYPY!J358=141,"D","."))))</f>
        <v>B</v>
      </c>
      <c r="K203" s="26" t="str">
        <f>IF([1]GENOTYPY!K358=207,"A",IF([1]GENOTYPY!K358=215,"B","."))</f>
        <v>B</v>
      </c>
      <c r="L203" s="26" t="str">
        <f>IF([1]GENOTYPY!L358=207,"A",IF([1]GENOTYPY!L358=215,"B","."))</f>
        <v>B</v>
      </c>
      <c r="M203" s="26" t="str">
        <f>IF([1]GENOTYPY!M358=176,"A",IF([1]GENOTYPY!M358=178,"B","."))</f>
        <v>A</v>
      </c>
      <c r="N203" s="26" t="str">
        <f>IF([1]GENOTYPY!N358=176,"A",IF([1]GENOTYPY!N358=178,"B","."))</f>
        <v>B</v>
      </c>
      <c r="O203" s="26" t="str">
        <f>IF([1]GENOTYPY!O358=109,"A",IF([1]GENOTYPY!O358=111,"B","."))</f>
        <v>A</v>
      </c>
      <c r="P203" s="26" t="str">
        <f>IF([1]GENOTYPY!P358=109,"A",IF([1]GENOTYPY!P358=111,"B","."))</f>
        <v>B</v>
      </c>
      <c r="Q203" s="26" t="str">
        <f>IF([2]Arkusz1!A209=145,"A",IF([2]Arkusz1!A209=147,"B",IF([2]Arkusz1!A209=150,"C",IF([2]Arkusz1!A209=152,"D","."))))</f>
        <v>B</v>
      </c>
      <c r="R203" s="26" t="str">
        <f>IF([2]Arkusz1!B209=145,"A",IF([2]Arkusz1!B209=147,"B",IF([2]Arkusz1!B209=150,"C",IF([2]Arkusz1!B209=152,"D","."))))</f>
        <v>B</v>
      </c>
      <c r="S203" s="26" t="str">
        <f>IF([2]Arkusz1!C209=207,"A",IF([2]Arkusz1!C209=209,"B",IF([2]Arkusz1!C209=211,"C",".")))</f>
        <v>C</v>
      </c>
      <c r="T203" s="26" t="str">
        <f>IF([2]Arkusz1!D209=207,"A",IF([2]Arkusz1!D209=209,"B",IF([2]Arkusz1!D209=211,"C",".")))</f>
        <v>C</v>
      </c>
      <c r="U203" s="26" t="str">
        <f>IF([2]Arkusz1!E209=150,"A",IF([2]Arkusz1!E209=152,"B","."))</f>
        <v>B</v>
      </c>
      <c r="V203" s="26" t="str">
        <f>IF([2]Arkusz1!F209=150,"A",IF([2]Arkusz1!F209=152,"B","."))</f>
        <v>B</v>
      </c>
    </row>
    <row r="204" spans="1:22">
      <c r="A204" s="15" t="s">
        <v>542</v>
      </c>
      <c r="B204" s="15" t="s">
        <v>313</v>
      </c>
      <c r="C204" s="15" t="str">
        <f>IF([1]GENOTYPY!C359=177,"A",IF([1]GENOTYPY!C359=179,"B","."))</f>
        <v>A</v>
      </c>
      <c r="D204" s="15" t="str">
        <f>IF([1]GENOTYPY!D359=177,"A",IF([1]GENOTYPY!D359=179,"B","."))</f>
        <v>A</v>
      </c>
      <c r="E204" s="26" t="str">
        <f>IF([1]GENOTYPY!E359=140,"A",IF([1]GENOTYPY!E359=142,"B",IF([1]GENOTYPY!E359=160,"C",IF([1]GENOTYPY!E359=162,"D","."))))</f>
        <v>B</v>
      </c>
      <c r="F204" s="26" t="str">
        <f>IF([1]GENOTYPY!F359=140,"A",IF([1]GENOTYPY!F359=142,"B",IF([1]GENOTYPY!F359=160,"C",IF([1]GENOTYPY!F359=162,"D","."))))</f>
        <v>B</v>
      </c>
      <c r="G204" s="26" t="str">
        <f>IF([1]GENOTYPY!G359=134,"A",IF([1]GENOTYPY!G359=149,"B","."))</f>
        <v>A</v>
      </c>
      <c r="H204" s="26" t="str">
        <f>IF([1]GENOTYPY!H359=134,"A",IF([1]GENOTYPY!H359=149,"B","."))</f>
        <v>A</v>
      </c>
      <c r="I204" s="26" t="str">
        <f>IF([1]GENOTYPY!I359=103,"A",IF([1]GENOTYPY!I359=107,"B",IF([1]GENOTYPY!I359=140,"C",IF([1]GENOTYPY!I359=141,"D","."))))</f>
        <v>A</v>
      </c>
      <c r="J204" s="26" t="str">
        <f>IF([1]GENOTYPY!J359=103,"A",IF([1]GENOTYPY!J359=107,"B",IF([1]GENOTYPY!J359=140,"C",IF([1]GENOTYPY!J359=141,"D","."))))</f>
        <v>D</v>
      </c>
      <c r="K204" s="26" t="str">
        <f>IF([1]GENOTYPY!K359=207,"A",IF([1]GENOTYPY!K359=215,"B","."))</f>
        <v>B</v>
      </c>
      <c r="L204" s="26" t="str">
        <f>IF([1]GENOTYPY!L359=207,"A",IF([1]GENOTYPY!L359=215,"B","."))</f>
        <v>B</v>
      </c>
      <c r="M204" s="26" t="str">
        <f>IF([1]GENOTYPY!M359=176,"A",IF([1]GENOTYPY!M359=178,"B","."))</f>
        <v>A</v>
      </c>
      <c r="N204" s="26" t="str">
        <f>IF([1]GENOTYPY!N359=176,"A",IF([1]GENOTYPY!N359=178,"B","."))</f>
        <v>A</v>
      </c>
      <c r="O204" s="26" t="str">
        <f>IF([1]GENOTYPY!O359=109,"A",IF([1]GENOTYPY!O359=111,"B","."))</f>
        <v>B</v>
      </c>
      <c r="P204" s="26" t="str">
        <f>IF([1]GENOTYPY!P359=109,"A",IF([1]GENOTYPY!P359=111,"B","."))</f>
        <v>B</v>
      </c>
      <c r="Q204" s="26" t="str">
        <f>IF([2]Arkusz1!A210=145,"A",IF([2]Arkusz1!A210=147,"B",IF([2]Arkusz1!A210=150,"C",IF([2]Arkusz1!A210=152,"D","."))))</f>
        <v>B</v>
      </c>
      <c r="R204" s="26" t="str">
        <f>IF([2]Arkusz1!B210=145,"A",IF([2]Arkusz1!B210=147,"B",IF([2]Arkusz1!B210=150,"C",IF([2]Arkusz1!B210=152,"D","."))))</f>
        <v>B</v>
      </c>
      <c r="S204" s="26" t="str">
        <f>IF([2]Arkusz1!C210=207,"A",IF([2]Arkusz1!C210=209,"B",IF([2]Arkusz1!C210=211,"C",".")))</f>
        <v>A</v>
      </c>
      <c r="T204" s="26" t="str">
        <f>IF([2]Arkusz1!D210=207,"A",IF([2]Arkusz1!D210=209,"B",IF([2]Arkusz1!D210=211,"C",".")))</f>
        <v>B</v>
      </c>
      <c r="U204" s="26" t="str">
        <f>IF([2]Arkusz1!E210=150,"A",IF([2]Arkusz1!E210=152,"B","."))</f>
        <v>B</v>
      </c>
      <c r="V204" s="26" t="str">
        <f>IF([2]Arkusz1!F210=150,"A",IF([2]Arkusz1!F210=152,"B","."))</f>
        <v>B</v>
      </c>
    </row>
    <row r="205" spans="1:22">
      <c r="A205" s="15" t="s">
        <v>837</v>
      </c>
      <c r="B205" s="15" t="s">
        <v>313</v>
      </c>
      <c r="C205" s="15" t="str">
        <f>IF([1]GENOTYPY!C360=177,"A",IF([1]GENOTYPY!C360=179,"B","."))</f>
        <v>B</v>
      </c>
      <c r="D205" s="15" t="str">
        <f>IF([1]GENOTYPY!D360=177,"A",IF([1]GENOTYPY!D360=179,"B","."))</f>
        <v>B</v>
      </c>
      <c r="E205" s="26" t="str">
        <f>IF([1]GENOTYPY!E360=140,"A",IF([1]GENOTYPY!E360=142,"B",IF([1]GENOTYPY!E360=160,"C",IF([1]GENOTYPY!E360=162,"D","."))))</f>
        <v>A</v>
      </c>
      <c r="F205" s="26" t="str">
        <f>IF([1]GENOTYPY!F360=140,"A",IF([1]GENOTYPY!F360=142,"B",IF([1]GENOTYPY!F360=160,"C",IF([1]GENOTYPY!F360=162,"D","."))))</f>
        <v>A</v>
      </c>
      <c r="G205" s="26" t="str">
        <f>IF([1]GENOTYPY!G360=134,"A",IF([1]GENOTYPY!G360=149,"B","."))</f>
        <v>A</v>
      </c>
      <c r="H205" s="26" t="str">
        <f>IF([1]GENOTYPY!H360=134,"A",IF([1]GENOTYPY!H360=149,"B","."))</f>
        <v>A</v>
      </c>
      <c r="I205" s="26" t="str">
        <f>IF([1]GENOTYPY!I360=103,"A",IF([1]GENOTYPY!I360=107,"B",IF([1]GENOTYPY!I360=140,"C",IF([1]GENOTYPY!I360=141,"D","."))))</f>
        <v>A</v>
      </c>
      <c r="J205" s="26" t="str">
        <f>IF([1]GENOTYPY!J360=103,"A",IF([1]GENOTYPY!J360=107,"B",IF([1]GENOTYPY!J360=140,"C",IF([1]GENOTYPY!J360=141,"D","."))))</f>
        <v>B</v>
      </c>
      <c r="K205" s="26" t="str">
        <f>IF([1]GENOTYPY!K360=207,"A",IF([1]GENOTYPY!K360=215,"B","."))</f>
        <v>B</v>
      </c>
      <c r="L205" s="26" t="str">
        <f>IF([1]GENOTYPY!L360=207,"A",IF([1]GENOTYPY!L360=215,"B","."))</f>
        <v>B</v>
      </c>
      <c r="M205" s="26" t="str">
        <f>IF([1]GENOTYPY!M360=176,"A",IF([1]GENOTYPY!M360=178,"B","."))</f>
        <v>B</v>
      </c>
      <c r="N205" s="26" t="str">
        <f>IF([1]GENOTYPY!N360=176,"A",IF([1]GENOTYPY!N360=178,"B","."))</f>
        <v>B</v>
      </c>
      <c r="O205" s="26" t="str">
        <f>IF([1]GENOTYPY!O360=109,"A",IF([1]GENOTYPY!O360=111,"B","."))</f>
        <v>B</v>
      </c>
      <c r="P205" s="26" t="str">
        <f>IF([1]GENOTYPY!P360=109,"A",IF([1]GENOTYPY!P360=111,"B","."))</f>
        <v>B</v>
      </c>
      <c r="Q205" s="26" t="str">
        <f>IF([2]Arkusz1!A211=145,"A",IF([2]Arkusz1!A211=147,"B",IF([2]Arkusz1!A211=150,"C",IF([2]Arkusz1!A211=152,"D","."))))</f>
        <v>A</v>
      </c>
      <c r="R205" s="26" t="str">
        <f>IF([2]Arkusz1!B211=145,"A",IF([2]Arkusz1!B211=147,"B",IF([2]Arkusz1!B211=150,"C",IF([2]Arkusz1!B211=152,"D","."))))</f>
        <v>B</v>
      </c>
      <c r="S205" s="26" t="str">
        <f>IF([2]Arkusz1!C211=207,"A",IF([2]Arkusz1!C211=209,"B",IF([2]Arkusz1!C211=211,"C",".")))</f>
        <v>A</v>
      </c>
      <c r="T205" s="26" t="str">
        <f>IF([2]Arkusz1!D211=207,"A",IF([2]Arkusz1!D211=209,"B",IF([2]Arkusz1!D211=211,"C",".")))</f>
        <v>B</v>
      </c>
      <c r="U205" s="26" t="str">
        <f>IF([2]Arkusz1!E211=150,"A",IF([2]Arkusz1!E211=152,"B","."))</f>
        <v>A</v>
      </c>
      <c r="V205" s="26" t="str">
        <f>IF([2]Arkusz1!F211=150,"A",IF([2]Arkusz1!F211=152,"B","."))</f>
        <v>B</v>
      </c>
    </row>
    <row r="206" spans="1:22">
      <c r="A206" s="15" t="s">
        <v>625</v>
      </c>
      <c r="B206" s="15" t="s">
        <v>313</v>
      </c>
      <c r="C206" s="15" t="str">
        <f>IF([1]GENOTYPY!C361=177,"A",IF([1]GENOTYPY!C361=179,"B","."))</f>
        <v>A</v>
      </c>
      <c r="D206" s="15" t="str">
        <f>IF([1]GENOTYPY!D361=177,"A",IF([1]GENOTYPY!D361=179,"B","."))</f>
        <v>B</v>
      </c>
      <c r="E206" s="26" t="str">
        <f>IF([1]GENOTYPY!E361=140,"A",IF([1]GENOTYPY!E361=142,"B",IF([1]GENOTYPY!E361=160,"C",IF([1]GENOTYPY!E361=162,"D","."))))</f>
        <v>A</v>
      </c>
      <c r="F206" s="26" t="str">
        <f>IF([1]GENOTYPY!F361=140,"A",IF([1]GENOTYPY!F361=142,"B",IF([1]GENOTYPY!F361=160,"C",IF([1]GENOTYPY!F361=162,"D","."))))</f>
        <v>A</v>
      </c>
      <c r="G206" s="26" t="str">
        <f>IF([1]GENOTYPY!G361=134,"A",IF([1]GENOTYPY!G361=149,"B","."))</f>
        <v>A</v>
      </c>
      <c r="H206" s="26" t="str">
        <f>IF([1]GENOTYPY!H361=134,"A",IF([1]GENOTYPY!H361=149,"B","."))</f>
        <v>A</v>
      </c>
      <c r="I206" s="26" t="str">
        <f>IF([1]GENOTYPY!I361=103,"A",IF([1]GENOTYPY!I361=107,"B",IF([1]GENOTYPY!I361=140,"C",IF([1]GENOTYPY!I361=141,"D","."))))</f>
        <v>A</v>
      </c>
      <c r="J206" s="26" t="str">
        <f>IF([1]GENOTYPY!J361=103,"A",IF([1]GENOTYPY!J361=107,"B",IF([1]GENOTYPY!J361=140,"C",IF([1]GENOTYPY!J361=141,"D","."))))</f>
        <v>B</v>
      </c>
      <c r="K206" s="26" t="str">
        <f>IF([1]GENOTYPY!K361=207,"A",IF([1]GENOTYPY!K361=215,"B","."))</f>
        <v>A</v>
      </c>
      <c r="L206" s="26" t="str">
        <f>IF([1]GENOTYPY!L361=207,"A",IF([1]GENOTYPY!L361=215,"B","."))</f>
        <v>B</v>
      </c>
      <c r="M206" s="26" t="str">
        <f>IF([1]GENOTYPY!M361=176,"A",IF([1]GENOTYPY!M361=178,"B","."))</f>
        <v>A</v>
      </c>
      <c r="N206" s="26" t="str">
        <f>IF([1]GENOTYPY!N361=176,"A",IF([1]GENOTYPY!N361=178,"B","."))</f>
        <v>B</v>
      </c>
      <c r="O206" s="26" t="str">
        <f>IF([1]GENOTYPY!O361=109,"A",IF([1]GENOTYPY!O361=111,"B","."))</f>
        <v>B</v>
      </c>
      <c r="P206" s="26" t="str">
        <f>IF([1]GENOTYPY!P361=109,"A",IF([1]GENOTYPY!P361=111,"B","."))</f>
        <v>B</v>
      </c>
      <c r="Q206" s="26" t="str">
        <f>IF([2]Arkusz1!A212=145,"A",IF([2]Arkusz1!A212=147,"B",IF([2]Arkusz1!A212=150,"C",IF([2]Arkusz1!A212=152,"D","."))))</f>
        <v>B</v>
      </c>
      <c r="R206" s="26" t="str">
        <f>IF([2]Arkusz1!B212=145,"A",IF([2]Arkusz1!B212=147,"B",IF([2]Arkusz1!B212=150,"C",IF([2]Arkusz1!B212=152,"D","."))))</f>
        <v>C</v>
      </c>
      <c r="S206" s="26" t="str">
        <f>IF([2]Arkusz1!C212=207,"A",IF([2]Arkusz1!C212=209,"B",IF([2]Arkusz1!C212=211,"C",".")))</f>
        <v>A</v>
      </c>
      <c r="T206" s="26" t="str">
        <f>IF([2]Arkusz1!D212=207,"A",IF([2]Arkusz1!D212=209,"B",IF([2]Arkusz1!D212=211,"C",".")))</f>
        <v>B</v>
      </c>
      <c r="U206" s="26" t="str">
        <f>IF([2]Arkusz1!E212=150,"A",IF([2]Arkusz1!E212=152,"B","."))</f>
        <v>A</v>
      </c>
      <c r="V206" s="26" t="str">
        <f>IF([2]Arkusz1!F212=150,"A",IF([2]Arkusz1!F212=152,"B","."))</f>
        <v>B</v>
      </c>
    </row>
    <row r="207" spans="1:22">
      <c r="A207" s="15" t="s">
        <v>612</v>
      </c>
      <c r="B207" s="15" t="s">
        <v>313</v>
      </c>
      <c r="C207" s="15"/>
      <c r="D207" s="26" t="s">
        <v>466</v>
      </c>
      <c r="E207" s="26" t="s">
        <v>466</v>
      </c>
      <c r="F207" s="26" t="s">
        <v>466</v>
      </c>
      <c r="G207" s="26" t="s">
        <v>466</v>
      </c>
      <c r="H207" s="26" t="s">
        <v>467</v>
      </c>
      <c r="I207" s="26" t="s">
        <v>466</v>
      </c>
      <c r="J207" s="26" t="s">
        <v>466</v>
      </c>
      <c r="K207" s="26" t="s">
        <v>468</v>
      </c>
      <c r="L207" s="26" t="s">
        <v>466</v>
      </c>
      <c r="M207" s="26" t="s">
        <v>466</v>
      </c>
      <c r="N207" s="26" t="s">
        <v>466</v>
      </c>
      <c r="O207" s="26" t="s">
        <v>466</v>
      </c>
      <c r="P207" s="26" t="s">
        <v>466</v>
      </c>
      <c r="Q207" s="26" t="s">
        <v>466</v>
      </c>
      <c r="R207" s="26" t="s">
        <v>466</v>
      </c>
      <c r="S207" s="26" t="s">
        <v>466</v>
      </c>
      <c r="T207" s="26" t="s">
        <v>467</v>
      </c>
      <c r="U207" s="26" t="s">
        <v>469</v>
      </c>
      <c r="V207" s="26" t="s">
        <v>466</v>
      </c>
    </row>
    <row r="208" spans="1:22">
      <c r="A208" s="15" t="s">
        <v>724</v>
      </c>
      <c r="B208" s="15" t="s">
        <v>313</v>
      </c>
      <c r="C208" s="15" t="str">
        <f>IF([1]GENOTYPY!C363=177,"A",IF([1]GENOTYPY!C363=179,"B","."))</f>
        <v>A</v>
      </c>
      <c r="D208" s="15" t="str">
        <f>IF([1]GENOTYPY!D363=177,"A",IF([1]GENOTYPY!D363=179,"B","."))</f>
        <v>B</v>
      </c>
      <c r="E208" s="26" t="str">
        <f>IF([1]GENOTYPY!E363=140,"A",IF([1]GENOTYPY!E363=142,"B",IF([1]GENOTYPY!E363=160,"C",IF([1]GENOTYPY!E363=162,"D","."))))</f>
        <v>B</v>
      </c>
      <c r="F208" s="26" t="str">
        <f>IF([1]GENOTYPY!F363=140,"A",IF([1]GENOTYPY!F363=142,"B",IF([1]GENOTYPY!F363=160,"C",IF([1]GENOTYPY!F363=162,"D","."))))</f>
        <v>B</v>
      </c>
      <c r="G208" s="26" t="str">
        <f>IF([1]GENOTYPY!G363=134,"A",IF([1]GENOTYPY!G363=149,"B","."))</f>
        <v>A</v>
      </c>
      <c r="H208" s="26" t="str">
        <f>IF([1]GENOTYPY!H363=134,"A",IF([1]GENOTYPY!H363=149,"B","."))</f>
        <v>A</v>
      </c>
      <c r="I208" s="26" t="str">
        <f>IF([1]GENOTYPY!I363=103,"A",IF([1]GENOTYPY!I363=107,"B",IF([1]GENOTYPY!I363=140,"C",IF([1]GENOTYPY!I363=141,"D","."))))</f>
        <v>A</v>
      </c>
      <c r="J208" s="26" t="str">
        <f>IF([1]GENOTYPY!J363=103,"A",IF([1]GENOTYPY!J363=107,"B",IF([1]GENOTYPY!J363=140,"C",IF([1]GENOTYPY!J363=141,"D","."))))</f>
        <v>D</v>
      </c>
      <c r="K208" s="26" t="str">
        <f>IF([1]GENOTYPY!K363=207,"A",IF([1]GENOTYPY!K363=215,"B","."))</f>
        <v>B</v>
      </c>
      <c r="L208" s="26" t="str">
        <f>IF([1]GENOTYPY!L363=207,"A",IF([1]GENOTYPY!L363=215,"B","."))</f>
        <v>B</v>
      </c>
      <c r="M208" s="26" t="str">
        <f>IF([1]GENOTYPY!M363=176,"A",IF([1]GENOTYPY!M363=178,"B","."))</f>
        <v>A</v>
      </c>
      <c r="N208" s="26" t="str">
        <f>IF([1]GENOTYPY!N363=176,"A",IF([1]GENOTYPY!N363=178,"B","."))</f>
        <v>B</v>
      </c>
      <c r="O208" s="26" t="str">
        <f>IF([1]GENOTYPY!O363=109,"A",IF([1]GENOTYPY!O363=111,"B","."))</f>
        <v>B</v>
      </c>
      <c r="P208" s="26" t="str">
        <f>IF([1]GENOTYPY!P363=109,"A",IF([1]GENOTYPY!P363=111,"B","."))</f>
        <v>B</v>
      </c>
      <c r="Q208" s="26" t="str">
        <f>IF([2]Arkusz1!A214=145,"A",IF([2]Arkusz1!A214=147,"B",IF([2]Arkusz1!A214=150,"C",IF([2]Arkusz1!A214=152,"D","."))))</f>
        <v>A</v>
      </c>
      <c r="R208" s="26" t="str">
        <f>IF([2]Arkusz1!B214=145,"A",IF([2]Arkusz1!B214=147,"B",IF([2]Arkusz1!B214=150,"C",IF([2]Arkusz1!B214=152,"D","."))))</f>
        <v>B</v>
      </c>
      <c r="S208" s="26" t="str">
        <f>IF([2]Arkusz1!C214=207,"A",IF([2]Arkusz1!C214=209,"B",IF([2]Arkusz1!C214=211,"C",".")))</f>
        <v>B</v>
      </c>
      <c r="T208" s="26" t="str">
        <f>IF([2]Arkusz1!D214=207,"A",IF([2]Arkusz1!D214=209,"B",IF([2]Arkusz1!D214=211,"C",".")))</f>
        <v>C</v>
      </c>
      <c r="U208" s="26" t="str">
        <f>IF([2]Arkusz1!E214=150,"A",IF([2]Arkusz1!E214=152,"B","."))</f>
        <v>A</v>
      </c>
      <c r="V208" s="26" t="str">
        <f>IF([2]Arkusz1!F214=150,"A",IF([2]Arkusz1!F214=152,"B","."))</f>
        <v>B</v>
      </c>
    </row>
    <row r="209" spans="1:22">
      <c r="A209" s="15" t="s">
        <v>568</v>
      </c>
      <c r="B209" s="15" t="s">
        <v>313</v>
      </c>
      <c r="C209" s="15" t="str">
        <f>IF([1]GENOTYPY!C364=177,"A",IF([1]GENOTYPY!C364=179,"B","."))</f>
        <v>A</v>
      </c>
      <c r="D209" s="15" t="str">
        <f>IF([1]GENOTYPY!D364=177,"A",IF([1]GENOTYPY!D364=179,"B","."))</f>
        <v>A</v>
      </c>
      <c r="E209" s="26" t="str">
        <f>IF([1]GENOTYPY!E364=140,"A",IF([1]GENOTYPY!E364=142,"B",IF([1]GENOTYPY!E364=160,"C",IF([1]GENOTYPY!E364=162,"D","."))))</f>
        <v>B</v>
      </c>
      <c r="F209" s="26" t="str">
        <f>IF([1]GENOTYPY!F364=140,"A",IF([1]GENOTYPY!F364=142,"B",IF([1]GENOTYPY!F364=160,"C",IF([1]GENOTYPY!F364=162,"D","."))))</f>
        <v>B</v>
      </c>
      <c r="G209" s="26" t="str">
        <f>IF([1]GENOTYPY!G364=134,"A",IF([1]GENOTYPY!G364=149,"B","."))</f>
        <v>A</v>
      </c>
      <c r="H209" s="26" t="str">
        <f>IF([1]GENOTYPY!H364=134,"A",IF([1]GENOTYPY!H364=149,"B","."))</f>
        <v>B</v>
      </c>
      <c r="I209" s="26" t="str">
        <f>IF([1]GENOTYPY!I364=103,"A",IF([1]GENOTYPY!I364=107,"B",IF([1]GENOTYPY!I364=140,"C",IF([1]GENOTYPY!I364=141,"D","."))))</f>
        <v>A</v>
      </c>
      <c r="J209" s="26" t="str">
        <f>IF([1]GENOTYPY!J364=103,"A",IF([1]GENOTYPY!J364=107,"B",IF([1]GENOTYPY!J364=140,"C",IF([1]GENOTYPY!J364=141,"D","."))))</f>
        <v>B</v>
      </c>
      <c r="K209" s="26" t="str">
        <f>IF([1]GENOTYPY!K364=207,"A",IF([1]GENOTYPY!K364=215,"B","."))</f>
        <v>B</v>
      </c>
      <c r="L209" s="26" t="str">
        <f>IF([1]GENOTYPY!L364=207,"A",IF([1]GENOTYPY!L364=215,"B","."))</f>
        <v>A</v>
      </c>
      <c r="M209" s="26" t="str">
        <f>IF([1]GENOTYPY!M364=176,"A",IF([1]GENOTYPY!M364=178,"B","."))</f>
        <v>B</v>
      </c>
      <c r="N209" s="26" t="str">
        <f>IF([1]GENOTYPY!N364=176,"A",IF([1]GENOTYPY!N364=178,"B","."))</f>
        <v>A</v>
      </c>
      <c r="O209" s="26" t="str">
        <f>IF([1]GENOTYPY!O364=109,"A",IF([1]GENOTYPY!O364=111,"B","."))</f>
        <v>A</v>
      </c>
      <c r="P209" s="26" t="str">
        <f>IF([1]GENOTYPY!P364=109,"A",IF([1]GENOTYPY!P364=111,"B","."))</f>
        <v>A</v>
      </c>
      <c r="Q209" s="26" t="str">
        <f>IF([2]Arkusz1!A215=145,"A",IF([2]Arkusz1!A215=147,"B",IF([2]Arkusz1!A215=150,"C",IF([2]Arkusz1!A215=152,"D","."))))</f>
        <v>B</v>
      </c>
      <c r="R209" s="26" t="str">
        <f>IF([2]Arkusz1!B215=145,"A",IF([2]Arkusz1!B215=147,"B",IF([2]Arkusz1!B215=150,"C",IF([2]Arkusz1!B215=152,"D","."))))</f>
        <v>B</v>
      </c>
      <c r="S209" s="26" t="str">
        <f>IF([2]Arkusz1!C215=207,"A",IF([2]Arkusz1!C215=209,"B",IF([2]Arkusz1!C215=211,"C",".")))</f>
        <v>A</v>
      </c>
      <c r="T209" s="26" t="str">
        <f>IF([2]Arkusz1!D215=207,"A",IF([2]Arkusz1!D215=209,"B",IF([2]Arkusz1!D215=211,"C",".")))</f>
        <v>C</v>
      </c>
      <c r="U209" s="26" t="str">
        <f>IF([2]Arkusz1!E215=150,"A",IF([2]Arkusz1!E215=152,"B","."))</f>
        <v>B</v>
      </c>
      <c r="V209" s="26" t="str">
        <f>IF([2]Arkusz1!F215=150,"A",IF([2]Arkusz1!F215=152,"B","."))</f>
        <v>B</v>
      </c>
    </row>
    <row r="210" spans="1:22">
      <c r="A210" s="15" t="s">
        <v>614</v>
      </c>
      <c r="B210" s="15" t="s">
        <v>313</v>
      </c>
      <c r="C210" s="15"/>
      <c r="D210" s="26" t="s">
        <v>467</v>
      </c>
      <c r="E210" s="26" t="s">
        <v>467</v>
      </c>
      <c r="F210" s="26" t="s">
        <v>466</v>
      </c>
      <c r="G210" s="26" t="s">
        <v>466</v>
      </c>
      <c r="H210" s="26" t="s">
        <v>467</v>
      </c>
      <c r="I210" s="26" t="s">
        <v>467</v>
      </c>
      <c r="J210" s="26" t="s">
        <v>466</v>
      </c>
      <c r="K210" s="26" t="s">
        <v>468</v>
      </c>
      <c r="L210" s="26" t="s">
        <v>467</v>
      </c>
      <c r="M210" s="26" t="s">
        <v>466</v>
      </c>
      <c r="N210" s="26" t="s">
        <v>467</v>
      </c>
      <c r="O210" s="26" t="s">
        <v>467</v>
      </c>
      <c r="P210" s="26" t="s">
        <v>466</v>
      </c>
      <c r="Q210" s="26" t="s">
        <v>466</v>
      </c>
      <c r="R210" s="26" t="s">
        <v>466</v>
      </c>
      <c r="S210" s="26" t="s">
        <v>466</v>
      </c>
      <c r="T210" s="26" t="s">
        <v>467</v>
      </c>
      <c r="U210" s="26" t="s">
        <v>469</v>
      </c>
      <c r="V210" s="26" t="s">
        <v>466</v>
      </c>
    </row>
    <row r="211" spans="1:22">
      <c r="A211" s="15" t="s">
        <v>535</v>
      </c>
      <c r="B211" s="15" t="s">
        <v>313</v>
      </c>
      <c r="C211" s="15" t="str">
        <f>IF([1]GENOTYPY!C369=177,"A",IF([1]GENOTYPY!C369=179,"B","."))</f>
        <v>A</v>
      </c>
      <c r="D211" s="15" t="str">
        <f>IF([1]GENOTYPY!D369=177,"A",IF([1]GENOTYPY!D369=179,"B","."))</f>
        <v>A</v>
      </c>
      <c r="E211" s="26" t="str">
        <f>IF([1]GENOTYPY!E369=140,"A",IF([1]GENOTYPY!E369=142,"B",IF([1]GENOTYPY!E369=160,"C",IF([1]GENOTYPY!E369=162,"D","."))))</f>
        <v>B</v>
      </c>
      <c r="F211" s="26" t="str">
        <f>IF([1]GENOTYPY!F369=140,"A",IF([1]GENOTYPY!F369=142,"B",IF([1]GENOTYPY!F369=160,"C",IF([1]GENOTYPY!F369=162,"D","."))))</f>
        <v>B</v>
      </c>
      <c r="G211" s="26" t="str">
        <f>IF([1]GENOTYPY!G369=134,"A",IF([1]GENOTYPY!G369=149,"B","."))</f>
        <v>A</v>
      </c>
      <c r="H211" s="26" t="str">
        <f>IF([1]GENOTYPY!H369=134,"A",IF([1]GENOTYPY!H369=149,"B","."))</f>
        <v>A</v>
      </c>
      <c r="I211" s="26" t="str">
        <f>IF([1]GENOTYPY!I369=103,"A",IF([1]GENOTYPY!I369=107,"B",IF([1]GENOTYPY!I369=140,"C",IF([1]GENOTYPY!I369=141,"D","."))))</f>
        <v>A</v>
      </c>
      <c r="J211" s="26" t="str">
        <f>IF([1]GENOTYPY!J369=103,"A",IF([1]GENOTYPY!J369=107,"B",IF([1]GENOTYPY!J369=140,"C",IF([1]GENOTYPY!J369=141,"D","."))))</f>
        <v>B</v>
      </c>
      <c r="K211" s="26" t="str">
        <f>IF([1]GENOTYPY!K369=207,"A",IF([1]GENOTYPY!K369=215,"B","."))</f>
        <v>A</v>
      </c>
      <c r="L211" s="26" t="str">
        <f>IF([1]GENOTYPY!L369=207,"A",IF([1]GENOTYPY!L369=215,"B","."))</f>
        <v>B</v>
      </c>
      <c r="M211" s="26" t="str">
        <f>IF([1]GENOTYPY!M369=176,"A",IF([1]GENOTYPY!M369=178,"B","."))</f>
        <v>A</v>
      </c>
      <c r="N211" s="26" t="str">
        <f>IF([1]GENOTYPY!N369=176,"A",IF([1]GENOTYPY!N369=178,"B","."))</f>
        <v>A</v>
      </c>
      <c r="O211" s="26" t="str">
        <f>IF([1]GENOTYPY!O369=109,"A",IF([1]GENOTYPY!O369=111,"B","."))</f>
        <v>B</v>
      </c>
      <c r="P211" s="26" t="str">
        <f>IF([1]GENOTYPY!P369=109,"A",IF([1]GENOTYPY!P369=111,"B","."))</f>
        <v>B</v>
      </c>
      <c r="Q211" s="26" t="str">
        <f>IF([2]Arkusz1!A220=145,"A",IF([2]Arkusz1!A220=147,"B",IF([2]Arkusz1!A220=150,"C",IF([2]Arkusz1!A220=152,"D","."))))</f>
        <v>B</v>
      </c>
      <c r="R211" s="26" t="str">
        <f>IF([2]Arkusz1!B220=145,"A",IF([2]Arkusz1!B220=147,"B",IF([2]Arkusz1!B220=150,"C",IF([2]Arkusz1!B220=152,"D","."))))</f>
        <v>B</v>
      </c>
      <c r="S211" s="26" t="str">
        <f>IF([2]Arkusz1!C220=207,"A",IF([2]Arkusz1!C220=209,"B",IF([2]Arkusz1!C220=211,"C",".")))</f>
        <v>A</v>
      </c>
      <c r="T211" s="26" t="str">
        <f>IF([2]Arkusz1!D220=207,"A",IF([2]Arkusz1!D220=209,"B",IF([2]Arkusz1!D220=211,"C",".")))</f>
        <v>C</v>
      </c>
      <c r="U211" s="26" t="str">
        <f>IF([2]Arkusz1!E220=150,"A",IF([2]Arkusz1!E220=152,"B","."))</f>
        <v>B</v>
      </c>
      <c r="V211" s="26" t="str">
        <f>IF([2]Arkusz1!F220=150,"A",IF([2]Arkusz1!F220=152,"B","."))</f>
        <v>B</v>
      </c>
    </row>
    <row r="212" spans="1:22">
      <c r="A212" s="15" t="s">
        <v>766</v>
      </c>
      <c r="B212" s="15" t="s">
        <v>313</v>
      </c>
      <c r="C212" s="15" t="str">
        <f>IF([1]GENOTYPY!C370=177,"A",IF([1]GENOTYPY!C370=179,"B","."))</f>
        <v>A</v>
      </c>
      <c r="D212" s="15" t="str">
        <f>IF([1]GENOTYPY!D370=177,"A",IF([1]GENOTYPY!D370=179,"B","."))</f>
        <v>B</v>
      </c>
      <c r="E212" s="26" t="str">
        <f>IF([1]GENOTYPY!E370=140,"A",IF([1]GENOTYPY!E370=142,"B",IF([1]GENOTYPY!E370=160,"C",IF([1]GENOTYPY!E370=162,"D","."))))</f>
        <v>B</v>
      </c>
      <c r="F212" s="26" t="str">
        <f>IF([1]GENOTYPY!F370=140,"A",IF([1]GENOTYPY!F370=142,"B",IF([1]GENOTYPY!F370=160,"C",IF([1]GENOTYPY!F370=162,"D","."))))</f>
        <v>B</v>
      </c>
      <c r="G212" s="26" t="str">
        <f>IF([1]GENOTYPY!G370=134,"A",IF([1]GENOTYPY!G370=149,"B","."))</f>
        <v>A</v>
      </c>
      <c r="H212" s="26" t="str">
        <f>IF([1]GENOTYPY!H370=134,"A",IF([1]GENOTYPY!H370=149,"B","."))</f>
        <v>B</v>
      </c>
      <c r="I212" s="26" t="str">
        <f>IF([1]GENOTYPY!I370=103,"A",IF([1]GENOTYPY!I370=107,"B",IF([1]GENOTYPY!I370=140,"C",IF([1]GENOTYPY!I370=141,"D","."))))</f>
        <v>A</v>
      </c>
      <c r="J212" s="26" t="str">
        <f>IF([1]GENOTYPY!J370=103,"A",IF([1]GENOTYPY!J370=107,"B",IF([1]GENOTYPY!J370=140,"C",IF([1]GENOTYPY!J370=141,"D","."))))</f>
        <v>D</v>
      </c>
      <c r="K212" s="26" t="str">
        <f>IF([1]GENOTYPY!K370=207,"A",IF([1]GENOTYPY!K370=215,"B","."))</f>
        <v>B</v>
      </c>
      <c r="L212" s="26" t="str">
        <f>IF([1]GENOTYPY!L370=207,"A",IF([1]GENOTYPY!L370=215,"B","."))</f>
        <v>B</v>
      </c>
      <c r="M212" s="26" t="str">
        <f>IF([1]GENOTYPY!M370=176,"A",IF([1]GENOTYPY!M370=178,"B","."))</f>
        <v>A</v>
      </c>
      <c r="N212" s="26" t="str">
        <f>IF([1]GENOTYPY!N370=176,"A",IF([1]GENOTYPY!N370=178,"B","."))</f>
        <v>B</v>
      </c>
      <c r="O212" s="26" t="str">
        <f>IF([1]GENOTYPY!O370=109,"A",IF([1]GENOTYPY!O370=111,"B","."))</f>
        <v>B</v>
      </c>
      <c r="P212" s="26" t="str">
        <f>IF([1]GENOTYPY!P370=109,"A",IF([1]GENOTYPY!P370=111,"B","."))</f>
        <v>B</v>
      </c>
      <c r="Q212" s="26" t="str">
        <f>IF([2]Arkusz1!A221=145,"A",IF([2]Arkusz1!A221=147,"B",IF([2]Arkusz1!A221=150,"C",IF([2]Arkusz1!A221=152,"D","."))))</f>
        <v>B</v>
      </c>
      <c r="R212" s="26" t="str">
        <f>IF([2]Arkusz1!B221=145,"A",IF([2]Arkusz1!B221=147,"B",IF([2]Arkusz1!B221=150,"C",IF([2]Arkusz1!B221=152,"D","."))))</f>
        <v>B</v>
      </c>
      <c r="S212" s="26" t="str">
        <f>IF([2]Arkusz1!C221=207,"A",IF([2]Arkusz1!C221=209,"B",IF([2]Arkusz1!C221=211,"C",".")))</f>
        <v>B</v>
      </c>
      <c r="T212" s="26" t="str">
        <f>IF([2]Arkusz1!D221=207,"A",IF([2]Arkusz1!D221=209,"B",IF([2]Arkusz1!D221=211,"C",".")))</f>
        <v>C</v>
      </c>
      <c r="U212" s="26" t="str">
        <f>IF([2]Arkusz1!E221=150,"A",IF([2]Arkusz1!E221=152,"B","."))</f>
        <v>B</v>
      </c>
      <c r="V212" s="26" t="str">
        <f>IF([2]Arkusz1!F221=150,"A",IF([2]Arkusz1!F221=152,"B","."))</f>
        <v>B</v>
      </c>
    </row>
    <row r="213" spans="1:22">
      <c r="A213" s="15" t="s">
        <v>554</v>
      </c>
      <c r="B213" s="15" t="s">
        <v>313</v>
      </c>
      <c r="C213" s="15" t="str">
        <f>IF([1]GENOTYPY!C371=177,"A",IF([1]GENOTYPY!C371=179,"B","."))</f>
        <v>A</v>
      </c>
      <c r="D213" s="15" t="str">
        <f>IF([1]GENOTYPY!D371=177,"A",IF([1]GENOTYPY!D371=179,"B","."))</f>
        <v>A</v>
      </c>
      <c r="E213" s="26" t="str">
        <f>IF([1]GENOTYPY!E371=140,"A",IF([1]GENOTYPY!E371=142,"B",IF([1]GENOTYPY!E371=160,"C",IF([1]GENOTYPY!E371=162,"D","."))))</f>
        <v>B</v>
      </c>
      <c r="F213" s="26" t="str">
        <f>IF([1]GENOTYPY!F371=140,"A",IF([1]GENOTYPY!F371=142,"B",IF([1]GENOTYPY!F371=160,"C",IF([1]GENOTYPY!F371=162,"D","."))))</f>
        <v>B</v>
      </c>
      <c r="G213" s="26" t="str">
        <f>IF([1]GENOTYPY!G371=134,"A",IF([1]GENOTYPY!G371=149,"B","."))</f>
        <v>A</v>
      </c>
      <c r="H213" s="26" t="str">
        <f>IF([1]GENOTYPY!H371=134,"A",IF([1]GENOTYPY!H371=149,"B","."))</f>
        <v>A</v>
      </c>
      <c r="I213" s="26" t="str">
        <f>IF([1]GENOTYPY!I371=103,"A",IF([1]GENOTYPY!I371=107,"B",IF([1]GENOTYPY!I371=140,"C",IF([1]GENOTYPY!I371=141,"D","."))))</f>
        <v>B</v>
      </c>
      <c r="J213" s="26" t="str">
        <f>IF([1]GENOTYPY!J371=103,"A",IF([1]GENOTYPY!J371=107,"B",IF([1]GENOTYPY!J371=140,"C",IF([1]GENOTYPY!J371=141,"D","."))))</f>
        <v>D</v>
      </c>
      <c r="K213" s="26" t="str">
        <f>IF([1]GENOTYPY!K371=207,"A",IF([1]GENOTYPY!K371=215,"B","."))</f>
        <v>A</v>
      </c>
      <c r="L213" s="26" t="str">
        <f>IF([1]GENOTYPY!L371=207,"A",IF([1]GENOTYPY!L371=215,"B","."))</f>
        <v>B</v>
      </c>
      <c r="M213" s="26" t="str">
        <f>IF([1]GENOTYPY!M371=176,"A",IF([1]GENOTYPY!M371=178,"B","."))</f>
        <v>A</v>
      </c>
      <c r="N213" s="26" t="str">
        <f>IF([1]GENOTYPY!N371=176,"A",IF([1]GENOTYPY!N371=178,"B","."))</f>
        <v>A</v>
      </c>
      <c r="O213" s="26" t="str">
        <f>IF([1]GENOTYPY!O371=109,"A",IF([1]GENOTYPY!O371=111,"B","."))</f>
        <v>B</v>
      </c>
      <c r="P213" s="26" t="str">
        <f>IF([1]GENOTYPY!P371=109,"A",IF([1]GENOTYPY!P371=111,"B","."))</f>
        <v>B</v>
      </c>
      <c r="Q213" s="26" t="str">
        <f>IF([2]Arkusz1!A222=145,"A",IF([2]Arkusz1!A222=147,"B",IF([2]Arkusz1!A222=150,"C",IF([2]Arkusz1!A222=152,"D","."))))</f>
        <v>B</v>
      </c>
      <c r="R213" s="26" t="str">
        <f>IF([2]Arkusz1!B222=145,"A",IF([2]Arkusz1!B222=147,"B",IF([2]Arkusz1!B222=150,"C",IF([2]Arkusz1!B222=152,"D","."))))</f>
        <v>B</v>
      </c>
      <c r="S213" s="26" t="str">
        <f>IF([2]Arkusz1!C222=207,"A",IF([2]Arkusz1!C222=209,"B",IF([2]Arkusz1!C222=211,"C",".")))</f>
        <v>B</v>
      </c>
      <c r="T213" s="26" t="str">
        <f>IF([2]Arkusz1!D222=207,"A",IF([2]Arkusz1!D222=209,"B",IF([2]Arkusz1!D222=211,"C",".")))</f>
        <v>C</v>
      </c>
      <c r="U213" s="26" t="str">
        <f>IF([2]Arkusz1!E222=150,"A",IF([2]Arkusz1!E222=152,"B","."))</f>
        <v>B</v>
      </c>
      <c r="V213" s="26" t="str">
        <f>IF([2]Arkusz1!F222=150,"A",IF([2]Arkusz1!F222=152,"B","."))</f>
        <v>B</v>
      </c>
    </row>
    <row r="214" spans="1:22">
      <c r="A214" s="15" t="s">
        <v>552</v>
      </c>
      <c r="B214" s="15" t="s">
        <v>313</v>
      </c>
      <c r="C214" s="15" t="str">
        <f>IF([1]GENOTYPY!C372=177,"A",IF([1]GENOTYPY!C372=179,"B","."))</f>
        <v>A</v>
      </c>
      <c r="D214" s="15" t="str">
        <f>IF([1]GENOTYPY!D372=177,"A",IF([1]GENOTYPY!D372=179,"B","."))</f>
        <v>A</v>
      </c>
      <c r="E214" s="26" t="str">
        <f>IF([1]GENOTYPY!E372=140,"A",IF([1]GENOTYPY!E372=142,"B",IF([1]GENOTYPY!E372=160,"C",IF([1]GENOTYPY!E372=162,"D","."))))</f>
        <v>B</v>
      </c>
      <c r="F214" s="26" t="str">
        <f>IF([1]GENOTYPY!F372=140,"A",IF([1]GENOTYPY!F372=142,"B",IF([1]GENOTYPY!F372=160,"C",IF([1]GENOTYPY!F372=162,"D","."))))</f>
        <v>B</v>
      </c>
      <c r="G214" s="26" t="str">
        <f>IF([1]GENOTYPY!G372=134,"A",IF([1]GENOTYPY!G372=149,"B","."))</f>
        <v>A</v>
      </c>
      <c r="H214" s="26" t="str">
        <f>IF([1]GENOTYPY!H372=134,"A",IF([1]GENOTYPY!H372=149,"B","."))</f>
        <v>A</v>
      </c>
      <c r="I214" s="26" t="str">
        <f>IF([1]GENOTYPY!I372=103,"A",IF([1]GENOTYPY!I372=107,"B",IF([1]GENOTYPY!I372=140,"C",IF([1]GENOTYPY!I372=141,"D","."))))</f>
        <v>B</v>
      </c>
      <c r="J214" s="26" t="str">
        <f>IF([1]GENOTYPY!J372=103,"A",IF([1]GENOTYPY!J372=107,"B",IF([1]GENOTYPY!J372=140,"C",IF([1]GENOTYPY!J372=141,"D","."))))</f>
        <v>D</v>
      </c>
      <c r="K214" s="26" t="str">
        <f>IF([1]GENOTYPY!K372=207,"A",IF([1]GENOTYPY!K372=215,"B","."))</f>
        <v>A</v>
      </c>
      <c r="L214" s="26" t="str">
        <f>IF([1]GENOTYPY!L372=207,"A",IF([1]GENOTYPY!L372=215,"B","."))</f>
        <v>B</v>
      </c>
      <c r="M214" s="26" t="str">
        <f>IF([1]GENOTYPY!M372=176,"A",IF([1]GENOTYPY!M372=178,"B","."))</f>
        <v>A</v>
      </c>
      <c r="N214" s="26" t="str">
        <f>IF([1]GENOTYPY!N372=176,"A",IF([1]GENOTYPY!N372=178,"B","."))</f>
        <v>A</v>
      </c>
      <c r="O214" s="26" t="str">
        <f>IF([1]GENOTYPY!O372=109,"A",IF([1]GENOTYPY!O372=111,"B","."))</f>
        <v>B</v>
      </c>
      <c r="P214" s="26" t="str">
        <f>IF([1]GENOTYPY!P372=109,"A",IF([1]GENOTYPY!P372=111,"B","."))</f>
        <v>B</v>
      </c>
      <c r="Q214" s="26" t="str">
        <f>IF([2]Arkusz1!A223=145,"A",IF([2]Arkusz1!A223=147,"B",IF([2]Arkusz1!A223=150,"C",IF([2]Arkusz1!A223=152,"D","."))))</f>
        <v>B</v>
      </c>
      <c r="R214" s="26" t="str">
        <f>IF([2]Arkusz1!B223=145,"A",IF([2]Arkusz1!B223=147,"B",IF([2]Arkusz1!B223=150,"C",IF([2]Arkusz1!B223=152,"D","."))))</f>
        <v>B</v>
      </c>
      <c r="S214" s="26" t="str">
        <f>IF([2]Arkusz1!C223=207,"A",IF([2]Arkusz1!C223=209,"B",IF([2]Arkusz1!C223=211,"C",".")))</f>
        <v>A</v>
      </c>
      <c r="T214" s="26" t="str">
        <f>IF([2]Arkusz1!D223=207,"A",IF([2]Arkusz1!D223=209,"B",IF([2]Arkusz1!D223=211,"C",".")))</f>
        <v>C</v>
      </c>
      <c r="U214" s="26" t="str">
        <f>IF([2]Arkusz1!E223=150,"A",IF([2]Arkusz1!E223=152,"B","."))</f>
        <v>B</v>
      </c>
      <c r="V214" s="26" t="str">
        <f>IF([2]Arkusz1!F223=150,"A",IF([2]Arkusz1!F223=152,"B","."))</f>
        <v>B</v>
      </c>
    </row>
    <row r="215" spans="1:22">
      <c r="A215" s="15" t="s">
        <v>720</v>
      </c>
      <c r="B215" s="15" t="s">
        <v>313</v>
      </c>
      <c r="C215" s="15" t="str">
        <f>IF([1]GENOTYPY!C373=177,"A",IF([1]GENOTYPY!C373=179,"B","."))</f>
        <v>A</v>
      </c>
      <c r="D215" s="15" t="str">
        <f>IF([1]GENOTYPY!D373=177,"A",IF([1]GENOTYPY!D373=179,"B","."))</f>
        <v>B</v>
      </c>
      <c r="E215" s="26" t="str">
        <f>IF([1]GENOTYPY!E373=140,"A",IF([1]GENOTYPY!E373=142,"B",IF([1]GENOTYPY!E373=160,"C",IF([1]GENOTYPY!E373=162,"D","."))))</f>
        <v>B</v>
      </c>
      <c r="F215" s="26" t="str">
        <f>IF([1]GENOTYPY!F373=140,"A",IF([1]GENOTYPY!F373=142,"B",IF([1]GENOTYPY!F373=160,"C",IF([1]GENOTYPY!F373=162,"D","."))))</f>
        <v>B</v>
      </c>
      <c r="G215" s="26" t="str">
        <f>IF([1]GENOTYPY!G373=134,"A",IF([1]GENOTYPY!G373=149,"B","."))</f>
        <v>A</v>
      </c>
      <c r="H215" s="26" t="str">
        <f>IF([1]GENOTYPY!H373=134,"A",IF([1]GENOTYPY!H373=149,"B","."))</f>
        <v>A</v>
      </c>
      <c r="I215" s="26" t="str">
        <f>IF([1]GENOTYPY!I373=103,"A",IF([1]GENOTYPY!I373=107,"B",IF([1]GENOTYPY!I373=140,"C",IF([1]GENOTYPY!I373=141,"D","."))))</f>
        <v>A</v>
      </c>
      <c r="J215" s="26" t="str">
        <f>IF([1]GENOTYPY!J373=103,"A",IF([1]GENOTYPY!J373=107,"B",IF([1]GENOTYPY!J373=140,"C",IF([1]GENOTYPY!J373=141,"D","."))))</f>
        <v>B</v>
      </c>
      <c r="K215" s="26" t="str">
        <f>IF([1]GENOTYPY!K373=207,"A",IF([1]GENOTYPY!K373=215,"B","."))</f>
        <v>B</v>
      </c>
      <c r="L215" s="26" t="str">
        <f>IF([1]GENOTYPY!L373=207,"A",IF([1]GENOTYPY!L373=215,"B","."))</f>
        <v>B</v>
      </c>
      <c r="M215" s="26" t="str">
        <f>IF([1]GENOTYPY!M373=176,"A",IF([1]GENOTYPY!M373=178,"B","."))</f>
        <v>A</v>
      </c>
      <c r="N215" s="26" t="str">
        <f>IF([1]GENOTYPY!N373=176,"A",IF([1]GENOTYPY!N373=178,"B","."))</f>
        <v>B</v>
      </c>
      <c r="O215" s="26" t="str">
        <f>IF([1]GENOTYPY!O373=109,"A",IF([1]GENOTYPY!O373=111,"B","."))</f>
        <v>B</v>
      </c>
      <c r="P215" s="26" t="str">
        <f>IF([1]GENOTYPY!P373=109,"A",IF([1]GENOTYPY!P373=111,"B","."))</f>
        <v>B</v>
      </c>
      <c r="Q215" s="26" t="str">
        <f>IF([2]Arkusz1!A224=145,"A",IF([2]Arkusz1!A224=147,"B",IF([2]Arkusz1!A224=150,"C",IF([2]Arkusz1!A224=152,"D","."))))</f>
        <v>B</v>
      </c>
      <c r="R215" s="26" t="str">
        <f>IF([2]Arkusz1!B224=145,"A",IF([2]Arkusz1!B224=147,"B",IF([2]Arkusz1!B224=150,"C",IF([2]Arkusz1!B224=152,"D","."))))</f>
        <v>B</v>
      </c>
      <c r="S215" s="26" t="str">
        <f>IF([2]Arkusz1!C224=207,"A",IF([2]Arkusz1!C224=209,"B",IF([2]Arkusz1!C224=211,"C",".")))</f>
        <v>B</v>
      </c>
      <c r="T215" s="26" t="str">
        <f>IF([2]Arkusz1!D224=207,"A",IF([2]Arkusz1!D224=209,"B",IF([2]Arkusz1!D224=211,"C",".")))</f>
        <v>C</v>
      </c>
      <c r="U215" s="26" t="str">
        <f>IF([2]Arkusz1!E224=150,"A",IF([2]Arkusz1!E224=152,"B","."))</f>
        <v>B</v>
      </c>
      <c r="V215" s="26" t="str">
        <f>IF([2]Arkusz1!F224=150,"A",IF([2]Arkusz1!F224=152,"B","."))</f>
        <v>B</v>
      </c>
    </row>
    <row r="216" spans="1:22">
      <c r="A216" s="15" t="s">
        <v>551</v>
      </c>
      <c r="B216" s="15" t="s">
        <v>313</v>
      </c>
      <c r="C216" s="15" t="str">
        <f>IF([1]GENOTYPY!C374=177,"A",IF([1]GENOTYPY!C374=179,"B","."))</f>
        <v>A</v>
      </c>
      <c r="D216" s="15" t="str">
        <f>IF([1]GENOTYPY!D374=177,"A",IF([1]GENOTYPY!D374=179,"B","."))</f>
        <v>A</v>
      </c>
      <c r="E216" s="26" t="str">
        <f>IF([1]GENOTYPY!E374=140,"A",IF([1]GENOTYPY!E374=142,"B",IF([1]GENOTYPY!E374=160,"C",IF([1]GENOTYPY!E374=162,"D","."))))</f>
        <v>B</v>
      </c>
      <c r="F216" s="26" t="str">
        <f>IF([1]GENOTYPY!F374=140,"A",IF([1]GENOTYPY!F374=142,"B",IF([1]GENOTYPY!F374=160,"C",IF([1]GENOTYPY!F374=162,"D","."))))</f>
        <v>B</v>
      </c>
      <c r="G216" s="26" t="str">
        <f>IF([1]GENOTYPY!G374=134,"A",IF([1]GENOTYPY!G374=149,"B","."))</f>
        <v>A</v>
      </c>
      <c r="H216" s="26" t="str">
        <f>IF([1]GENOTYPY!H374=134,"A",IF([1]GENOTYPY!H374=149,"B","."))</f>
        <v>A</v>
      </c>
      <c r="I216" s="26" t="str">
        <f>IF([1]GENOTYPY!I374=103,"A",IF([1]GENOTYPY!I374=107,"B",IF([1]GENOTYPY!I374=140,"C",IF([1]GENOTYPY!I374=141,"D","."))))</f>
        <v>B</v>
      </c>
      <c r="J216" s="26" t="str">
        <f>IF([1]GENOTYPY!J374=103,"A",IF([1]GENOTYPY!J374=107,"B",IF([1]GENOTYPY!J374=140,"C",IF([1]GENOTYPY!J374=141,"D","."))))</f>
        <v>D</v>
      </c>
      <c r="K216" s="26" t="str">
        <f>IF([1]GENOTYPY!K374=207,"A",IF([1]GENOTYPY!K374=215,"B","."))</f>
        <v>A</v>
      </c>
      <c r="L216" s="26" t="str">
        <f>IF([1]GENOTYPY!L374=207,"A",IF([1]GENOTYPY!L374=215,"B","."))</f>
        <v>B</v>
      </c>
      <c r="M216" s="26" t="str">
        <f>IF([1]GENOTYPY!M374=176,"A",IF([1]GENOTYPY!M374=178,"B","."))</f>
        <v>A</v>
      </c>
      <c r="N216" s="26" t="str">
        <f>IF([1]GENOTYPY!N374=176,"A",IF([1]GENOTYPY!N374=178,"B","."))</f>
        <v>A</v>
      </c>
      <c r="O216" s="26" t="str">
        <f>IF([1]GENOTYPY!O374=109,"A",IF([1]GENOTYPY!O374=111,"B","."))</f>
        <v>B</v>
      </c>
      <c r="P216" s="26" t="str">
        <f>IF([1]GENOTYPY!P374=109,"A",IF([1]GENOTYPY!P374=111,"B","."))</f>
        <v>B</v>
      </c>
      <c r="Q216" s="26" t="str">
        <f>IF([2]Arkusz1!A225=145,"A",IF([2]Arkusz1!A225=147,"B",IF([2]Arkusz1!A225=150,"C",IF([2]Arkusz1!A225=152,"D","."))))</f>
        <v>A</v>
      </c>
      <c r="R216" s="26" t="str">
        <f>IF([2]Arkusz1!B225=145,"A",IF([2]Arkusz1!B225=147,"B",IF([2]Arkusz1!B225=150,"C",IF([2]Arkusz1!B225=152,"D","."))))</f>
        <v>B</v>
      </c>
      <c r="S216" s="26" t="str">
        <f>IF([2]Arkusz1!C225=207,"A",IF([2]Arkusz1!C225=209,"B",IF([2]Arkusz1!C225=211,"C",".")))</f>
        <v>A</v>
      </c>
      <c r="T216" s="26" t="str">
        <f>IF([2]Arkusz1!D225=207,"A",IF([2]Arkusz1!D225=209,"B",IF([2]Arkusz1!D225=211,"C",".")))</f>
        <v>C</v>
      </c>
      <c r="U216" s="26" t="str">
        <f>IF([2]Arkusz1!E225=150,"A",IF([2]Arkusz1!E225=152,"B","."))</f>
        <v>A</v>
      </c>
      <c r="V216" s="26" t="str">
        <f>IF([2]Arkusz1!F225=150,"A",IF([2]Arkusz1!F225=152,"B","."))</f>
        <v>B</v>
      </c>
    </row>
    <row r="217" spans="1:22">
      <c r="A217" s="15" t="s">
        <v>576</v>
      </c>
      <c r="B217" s="15" t="s">
        <v>313</v>
      </c>
      <c r="C217" s="15" t="str">
        <f>IF([1]GENOTYPY!C375=177,"A",IF([1]GENOTYPY!C375=179,"B","."))</f>
        <v>A</v>
      </c>
      <c r="D217" s="15" t="str">
        <f>IF([1]GENOTYPY!D375=177,"A",IF([1]GENOTYPY!D375=179,"B","."))</f>
        <v>A</v>
      </c>
      <c r="E217" s="26" t="str">
        <f>IF([1]GENOTYPY!E375=140,"A",IF([1]GENOTYPY!E375=142,"B",IF([1]GENOTYPY!E375=160,"C",IF([1]GENOTYPY!E375=162,"D","."))))</f>
        <v>B</v>
      </c>
      <c r="F217" s="26" t="str">
        <f>IF([1]GENOTYPY!F375=140,"A",IF([1]GENOTYPY!F375=142,"B",IF([1]GENOTYPY!F375=160,"C",IF([1]GENOTYPY!F375=162,"D","."))))</f>
        <v>B</v>
      </c>
      <c r="G217" s="26" t="str">
        <f>IF([1]GENOTYPY!G375=134,"A",IF([1]GENOTYPY!G375=149,"B","."))</f>
        <v>A</v>
      </c>
      <c r="H217" s="26" t="str">
        <f>IF([1]GENOTYPY!H375=134,"A",IF([1]GENOTYPY!H375=149,"B","."))</f>
        <v>B</v>
      </c>
      <c r="I217" s="26" t="str">
        <f>IF([1]GENOTYPY!I375=103,"A",IF([1]GENOTYPY!I375=107,"B",IF([1]GENOTYPY!I375=140,"C",IF([1]GENOTYPY!I375=141,"D","."))))</f>
        <v>A</v>
      </c>
      <c r="J217" s="26" t="str">
        <f>IF([1]GENOTYPY!J375=103,"A",IF([1]GENOTYPY!J375=107,"B",IF([1]GENOTYPY!J375=140,"C",IF([1]GENOTYPY!J375=141,"D","."))))</f>
        <v>D</v>
      </c>
      <c r="K217" s="26" t="str">
        <f>IF([1]GENOTYPY!K375=207,"A",IF([1]GENOTYPY!K375=215,"B","."))</f>
        <v>A</v>
      </c>
      <c r="L217" s="26" t="str">
        <f>IF([1]GENOTYPY!L375=207,"A",IF([1]GENOTYPY!L375=215,"B","."))</f>
        <v>B</v>
      </c>
      <c r="M217" s="26" t="str">
        <f>IF([1]GENOTYPY!M375=176,"A",IF([1]GENOTYPY!M375=178,"B","."))</f>
        <v>A</v>
      </c>
      <c r="N217" s="26" t="str">
        <f>IF([1]GENOTYPY!N375=176,"A",IF([1]GENOTYPY!N375=178,"B","."))</f>
        <v>A</v>
      </c>
      <c r="O217" s="26" t="str">
        <f>IF([1]GENOTYPY!O375=109,"A",IF([1]GENOTYPY!O375=111,"B","."))</f>
        <v>A</v>
      </c>
      <c r="P217" s="26" t="str">
        <f>IF([1]GENOTYPY!P375=109,"A",IF([1]GENOTYPY!P375=111,"B","."))</f>
        <v>B</v>
      </c>
      <c r="Q217" s="26" t="str">
        <f>IF([2]Arkusz1!A226=145,"A",IF([2]Arkusz1!A226=147,"B",IF([2]Arkusz1!A226=150,"C",IF([2]Arkusz1!A226=152,"D","."))))</f>
        <v>B</v>
      </c>
      <c r="R217" s="26" t="str">
        <f>IF([2]Arkusz1!B226=145,"A",IF([2]Arkusz1!B226=147,"B",IF([2]Arkusz1!B226=150,"C",IF([2]Arkusz1!B226=152,"D","."))))</f>
        <v>B</v>
      </c>
      <c r="S217" s="26" t="str">
        <f>IF([2]Arkusz1!C226=207,"A",IF([2]Arkusz1!C226=209,"B",IF([2]Arkusz1!C226=211,"C",".")))</f>
        <v>C</v>
      </c>
      <c r="T217" s="26" t="str">
        <f>IF([2]Arkusz1!D226=207,"A",IF([2]Arkusz1!D226=209,"B",IF([2]Arkusz1!D226=211,"C",".")))</f>
        <v>C</v>
      </c>
      <c r="U217" s="26" t="str">
        <f>IF([2]Arkusz1!E226=150,"A",IF([2]Arkusz1!E226=152,"B","."))</f>
        <v>B</v>
      </c>
      <c r="V217" s="26" t="str">
        <f>IF([2]Arkusz1!F226=150,"A",IF([2]Arkusz1!F226=152,"B","."))</f>
        <v>B</v>
      </c>
    </row>
    <row r="218" spans="1:22">
      <c r="A218" s="15" t="s">
        <v>651</v>
      </c>
      <c r="B218" s="15" t="s">
        <v>313</v>
      </c>
      <c r="C218" s="15" t="str">
        <f>IF([1]GENOTYPY!C376=177,"A",IF([1]GENOTYPY!C376=179,"B","."))</f>
        <v>A</v>
      </c>
      <c r="D218" s="15" t="str">
        <f>IF([1]GENOTYPY!D376=177,"A",IF([1]GENOTYPY!D376=179,"B","."))</f>
        <v>B</v>
      </c>
      <c r="E218" s="26" t="str">
        <f>IF([1]GENOTYPY!E376=140,"A",IF([1]GENOTYPY!E376=142,"B",IF([1]GENOTYPY!E376=160,"C",IF([1]GENOTYPY!E376=162,"D","."))))</f>
        <v>A</v>
      </c>
      <c r="F218" s="26" t="str">
        <f>IF([1]GENOTYPY!F376=140,"A",IF([1]GENOTYPY!F376=142,"B",IF([1]GENOTYPY!F376=160,"C",IF([1]GENOTYPY!F376=162,"D","."))))</f>
        <v>A</v>
      </c>
      <c r="G218" s="26" t="str">
        <f>IF([1]GENOTYPY!G376=134,"A",IF([1]GENOTYPY!G376=149,"B","."))</f>
        <v>A</v>
      </c>
      <c r="H218" s="26" t="str">
        <f>IF([1]GENOTYPY!H376=134,"A",IF([1]GENOTYPY!H376=149,"B","."))</f>
        <v>A</v>
      </c>
      <c r="I218" s="26" t="str">
        <f>IF([1]GENOTYPY!I376=103,"A",IF([1]GENOTYPY!I376=107,"B",IF([1]GENOTYPY!I376=140,"C",IF([1]GENOTYPY!I376=141,"D","."))))</f>
        <v>B</v>
      </c>
      <c r="J218" s="26" t="str">
        <f>IF([1]GENOTYPY!J376=103,"A",IF([1]GENOTYPY!J376=107,"B",IF([1]GENOTYPY!J376=140,"C",IF([1]GENOTYPY!J376=141,"D","."))))</f>
        <v>B</v>
      </c>
      <c r="K218" s="26" t="str">
        <f>IF([1]GENOTYPY!K376=207,"A",IF([1]GENOTYPY!K376=215,"B","."))</f>
        <v>B</v>
      </c>
      <c r="L218" s="26" t="str">
        <f>IF([1]GENOTYPY!L376=207,"A",IF([1]GENOTYPY!L376=215,"B","."))</f>
        <v>B</v>
      </c>
      <c r="M218" s="26" t="str">
        <f>IF([1]GENOTYPY!M376=176,"A",IF([1]GENOTYPY!M376=178,"B","."))</f>
        <v>A</v>
      </c>
      <c r="N218" s="26" t="str">
        <f>IF([1]GENOTYPY!N376=176,"A",IF([1]GENOTYPY!N376=178,"B","."))</f>
        <v>B</v>
      </c>
      <c r="O218" s="26" t="str">
        <f>IF([1]GENOTYPY!O376=109,"A",IF([1]GENOTYPY!O376=111,"B","."))</f>
        <v>B</v>
      </c>
      <c r="P218" s="26" t="str">
        <f>IF([1]GENOTYPY!P376=109,"A",IF([1]GENOTYPY!P376=111,"B","."))</f>
        <v>B</v>
      </c>
      <c r="Q218" s="26" t="str">
        <f>IF([2]Arkusz1!A227=145,"A",IF([2]Arkusz1!A227=147,"B",IF([2]Arkusz1!A227=150,"C",IF([2]Arkusz1!A227=152,"D","."))))</f>
        <v>B</v>
      </c>
      <c r="R218" s="26" t="str">
        <f>IF([2]Arkusz1!B227=145,"A",IF([2]Arkusz1!B227=147,"B",IF([2]Arkusz1!B227=150,"C",IF([2]Arkusz1!B227=152,"D","."))))</f>
        <v>B</v>
      </c>
      <c r="S218" s="26" t="str">
        <f>IF([2]Arkusz1!C227=207,"A",IF([2]Arkusz1!C227=209,"B",IF([2]Arkusz1!C227=211,"C",".")))</f>
        <v>C</v>
      </c>
      <c r="T218" s="26" t="str">
        <f>IF([2]Arkusz1!D227=207,"A",IF([2]Arkusz1!D227=209,"B",IF([2]Arkusz1!D227=211,"C",".")))</f>
        <v>C</v>
      </c>
      <c r="U218" s="26" t="str">
        <f>IF([2]Arkusz1!E227=150,"A",IF([2]Arkusz1!E227=152,"B","."))</f>
        <v>B</v>
      </c>
      <c r="V218" s="26" t="str">
        <f>IF([2]Arkusz1!F227=150,"A",IF([2]Arkusz1!F227=152,"B","."))</f>
        <v>B</v>
      </c>
    </row>
    <row r="219" spans="1:22">
      <c r="A219" s="15" t="s">
        <v>647</v>
      </c>
      <c r="B219" s="15" t="s">
        <v>313</v>
      </c>
      <c r="C219" s="15" t="str">
        <f>IF([1]GENOTYPY!C377=177,"A",IF([1]GENOTYPY!C377=179,"B","."))</f>
        <v>A</v>
      </c>
      <c r="D219" s="15" t="str">
        <f>IF([1]GENOTYPY!D377=177,"A",IF([1]GENOTYPY!D377=179,"B","."))</f>
        <v>B</v>
      </c>
      <c r="E219" s="26" t="str">
        <f>IF([1]GENOTYPY!E377=140,"A",IF([1]GENOTYPY!E377=142,"B",IF([1]GENOTYPY!E377=160,"C",IF([1]GENOTYPY!E377=162,"D","."))))</f>
        <v>A</v>
      </c>
      <c r="F219" s="26" t="str">
        <f>IF([1]GENOTYPY!F377=140,"A",IF([1]GENOTYPY!F377=142,"B",IF([1]GENOTYPY!F377=160,"C",IF([1]GENOTYPY!F377=162,"D","."))))</f>
        <v>A</v>
      </c>
      <c r="G219" s="26" t="str">
        <f>IF([1]GENOTYPY!G377=134,"A",IF([1]GENOTYPY!G377=149,"B","."))</f>
        <v>A</v>
      </c>
      <c r="H219" s="26" t="str">
        <f>IF([1]GENOTYPY!H377=134,"A",IF([1]GENOTYPY!H377=149,"B","."))</f>
        <v>A</v>
      </c>
      <c r="I219" s="26" t="str">
        <f>IF([1]GENOTYPY!I377=103,"A",IF([1]GENOTYPY!I377=107,"B",IF([1]GENOTYPY!I377=140,"C",IF([1]GENOTYPY!I377=141,"D","."))))</f>
        <v>B</v>
      </c>
      <c r="J219" s="26" t="str">
        <f>IF([1]GENOTYPY!J377=103,"A",IF([1]GENOTYPY!J377=107,"B",IF([1]GENOTYPY!J377=140,"C",IF([1]GENOTYPY!J377=141,"D","."))))</f>
        <v>B</v>
      </c>
      <c r="K219" s="26" t="str">
        <f>IF([1]GENOTYPY!K377=207,"A",IF([1]GENOTYPY!K377=215,"B","."))</f>
        <v>B</v>
      </c>
      <c r="L219" s="26" t="str">
        <f>IF([1]GENOTYPY!L377=207,"A",IF([1]GENOTYPY!L377=215,"B","."))</f>
        <v>B</v>
      </c>
      <c r="M219" s="26" t="str">
        <f>IF([1]GENOTYPY!M377=176,"A",IF([1]GENOTYPY!M377=178,"B","."))</f>
        <v>A</v>
      </c>
      <c r="N219" s="26" t="str">
        <f>IF([1]GENOTYPY!N377=176,"A",IF([1]GENOTYPY!N377=178,"B","."))</f>
        <v>B</v>
      </c>
      <c r="O219" s="26" t="str">
        <f>IF([1]GENOTYPY!O377=109,"A",IF([1]GENOTYPY!O377=111,"B","."))</f>
        <v>B</v>
      </c>
      <c r="P219" s="26" t="str">
        <f>IF([1]GENOTYPY!P377=109,"A",IF([1]GENOTYPY!P377=111,"B","."))</f>
        <v>B</v>
      </c>
      <c r="Q219" s="26" t="str">
        <f>IF([2]Arkusz1!A228=145,"A",IF([2]Arkusz1!A228=147,"B",IF([2]Arkusz1!A228=150,"C",IF([2]Arkusz1!A228=152,"D","."))))</f>
        <v>B</v>
      </c>
      <c r="R219" s="26" t="str">
        <f>IF([2]Arkusz1!B228=145,"A",IF([2]Arkusz1!B228=147,"B",IF([2]Arkusz1!B228=150,"C",IF([2]Arkusz1!B228=152,"D","."))))</f>
        <v>B</v>
      </c>
      <c r="S219" s="26" t="str">
        <f>IF([2]Arkusz1!C228=207,"A",IF([2]Arkusz1!C228=209,"B",IF([2]Arkusz1!C228=211,"C",".")))</f>
        <v>A</v>
      </c>
      <c r="T219" s="26" t="str">
        <f>IF([2]Arkusz1!D228=207,"A",IF([2]Arkusz1!D228=209,"B",IF([2]Arkusz1!D228=211,"C",".")))</f>
        <v>C</v>
      </c>
      <c r="U219" s="26" t="str">
        <f>IF([2]Arkusz1!E228=150,"A",IF([2]Arkusz1!E228=152,"B","."))</f>
        <v>B</v>
      </c>
      <c r="V219" s="26" t="str">
        <f>IF([2]Arkusz1!F228=150,"A",IF([2]Arkusz1!F228=152,"B","."))</f>
        <v>B</v>
      </c>
    </row>
    <row r="220" spans="1:22">
      <c r="A220" s="15" t="s">
        <v>512</v>
      </c>
      <c r="B220" s="15" t="s">
        <v>313</v>
      </c>
      <c r="C220" s="15" t="str">
        <f>IF([1]GENOTYPY!C378=177,"A",IF([1]GENOTYPY!C378=179,"B","."))</f>
        <v>A</v>
      </c>
      <c r="D220" s="15" t="str">
        <f>IF([1]GENOTYPY!D378=177,"A",IF([1]GENOTYPY!D378=179,"B","."))</f>
        <v>A</v>
      </c>
      <c r="E220" s="26" t="str">
        <f>IF([1]GENOTYPY!E378=140,"A",IF([1]GENOTYPY!E378=142,"B",IF([1]GENOTYPY!E378=160,"C",IF([1]GENOTYPY!E378=162,"D","."))))</f>
        <v>A</v>
      </c>
      <c r="F220" s="26" t="str">
        <f>IF([1]GENOTYPY!F378=140,"A",IF([1]GENOTYPY!F378=142,"B",IF([1]GENOTYPY!F378=160,"C",IF([1]GENOTYPY!F378=162,"D","."))))</f>
        <v>A</v>
      </c>
      <c r="G220" s="26" t="str">
        <f>IF([1]GENOTYPY!G378=134,"A",IF([1]GENOTYPY!G378=149,"B","."))</f>
        <v>B</v>
      </c>
      <c r="H220" s="26" t="str">
        <f>IF([1]GENOTYPY!H378=134,"A",IF([1]GENOTYPY!H378=149,"B","."))</f>
        <v>B</v>
      </c>
      <c r="I220" s="26" t="str">
        <f>IF([1]GENOTYPY!I378=103,"A",IF([1]GENOTYPY!I378=107,"B",IF([1]GENOTYPY!I378=140,"C",IF([1]GENOTYPY!I378=141,"D","."))))</f>
        <v>A</v>
      </c>
      <c r="J220" s="26" t="str">
        <f>IF([1]GENOTYPY!J378=103,"A",IF([1]GENOTYPY!J378=107,"B",IF([1]GENOTYPY!J378=140,"C",IF([1]GENOTYPY!J378=141,"D","."))))</f>
        <v>B</v>
      </c>
      <c r="K220" s="26" t="str">
        <f>IF([1]GENOTYPY!K378=207,"A",IF([1]GENOTYPY!K378=215,"B","."))</f>
        <v>B</v>
      </c>
      <c r="L220" s="26" t="str">
        <f>IF([1]GENOTYPY!L378=207,"A",IF([1]GENOTYPY!L378=215,"B","."))</f>
        <v>B</v>
      </c>
      <c r="M220" s="26" t="str">
        <f>IF([1]GENOTYPY!M378=176,"A",IF([1]GENOTYPY!M378=178,"B","."))</f>
        <v>A</v>
      </c>
      <c r="N220" s="26" t="str">
        <f>IF([1]GENOTYPY!N378=176,"A",IF([1]GENOTYPY!N378=178,"B","."))</f>
        <v>A</v>
      </c>
      <c r="O220" s="26" t="str">
        <f>IF([1]GENOTYPY!O378=109,"A",IF([1]GENOTYPY!O378=111,"B","."))</f>
        <v>B</v>
      </c>
      <c r="P220" s="26" t="str">
        <f>IF([1]GENOTYPY!P378=109,"A",IF([1]GENOTYPY!P378=111,"B","."))</f>
        <v>B</v>
      </c>
      <c r="Q220" s="26" t="str">
        <f>IF([2]Arkusz1!A229=145,"A",IF([2]Arkusz1!A229=147,"B",IF([2]Arkusz1!A229=150,"C",IF([2]Arkusz1!A229=152,"D","."))))</f>
        <v>B</v>
      </c>
      <c r="R220" s="26" t="str">
        <f>IF([2]Arkusz1!B229=145,"A",IF([2]Arkusz1!B229=147,"B",IF([2]Arkusz1!B229=150,"C",IF([2]Arkusz1!B229=152,"D","."))))</f>
        <v>D</v>
      </c>
      <c r="S220" s="26" t="str">
        <f>IF([2]Arkusz1!C229=207,"A",IF([2]Arkusz1!C229=209,"B",IF([2]Arkusz1!C229=211,"C",".")))</f>
        <v>C</v>
      </c>
      <c r="T220" s="26" t="str">
        <f>IF([2]Arkusz1!D229=207,"A",IF([2]Arkusz1!D229=209,"B",IF([2]Arkusz1!D229=211,"C",".")))</f>
        <v>C</v>
      </c>
      <c r="U220" s="26" t="str">
        <f>IF([2]Arkusz1!E229=150,"A",IF([2]Arkusz1!E229=152,"B","."))</f>
        <v>B</v>
      </c>
      <c r="V220" s="26" t="str">
        <f>IF([2]Arkusz1!F229=150,"A",IF([2]Arkusz1!F229=152,"B","."))</f>
        <v>B</v>
      </c>
    </row>
    <row r="221" spans="1:22">
      <c r="A221" s="15" t="s">
        <v>674</v>
      </c>
      <c r="B221" s="15" t="s">
        <v>313</v>
      </c>
      <c r="C221" s="15" t="str">
        <f>IF([1]GENOTYPY!C379=177,"A",IF([1]GENOTYPY!C379=179,"B","."))</f>
        <v>A</v>
      </c>
      <c r="D221" s="15" t="str">
        <f>IF([1]GENOTYPY!D379=177,"A",IF([1]GENOTYPY!D379=179,"B","."))</f>
        <v>B</v>
      </c>
      <c r="E221" s="26" t="str">
        <f>IF([1]GENOTYPY!E379=140,"A",IF([1]GENOTYPY!E379=142,"B",IF([1]GENOTYPY!E379=160,"C",IF([1]GENOTYPY!E379=162,"D","."))))</f>
        <v>A</v>
      </c>
      <c r="F221" s="26" t="str">
        <f>IF([1]GENOTYPY!F379=140,"A",IF([1]GENOTYPY!F379=142,"B",IF([1]GENOTYPY!F379=160,"C",IF([1]GENOTYPY!F379=162,"D","."))))</f>
        <v>A</v>
      </c>
      <c r="G221" s="26" t="str">
        <f>IF([1]GENOTYPY!G379=134,"A",IF([1]GENOTYPY!G379=149,"B","."))</f>
        <v>A</v>
      </c>
      <c r="H221" s="26" t="str">
        <f>IF([1]GENOTYPY!H379=134,"A",IF([1]GENOTYPY!H379=149,"B","."))</f>
        <v>B</v>
      </c>
      <c r="I221" s="26" t="str">
        <f>IF([1]GENOTYPY!I379=103,"A",IF([1]GENOTYPY!I379=107,"B",IF([1]GENOTYPY!I379=140,"C",IF([1]GENOTYPY!I379=141,"D","."))))</f>
        <v>B</v>
      </c>
      <c r="J221" s="26" t="str">
        <f>IF([1]GENOTYPY!J379=103,"A",IF([1]GENOTYPY!J379=107,"B",IF([1]GENOTYPY!J379=140,"C",IF([1]GENOTYPY!J379=141,"D","."))))</f>
        <v>B</v>
      </c>
      <c r="K221" s="26" t="str">
        <f>IF([1]GENOTYPY!K379=207,"A",IF([1]GENOTYPY!K379=215,"B","."))</f>
        <v>B</v>
      </c>
      <c r="L221" s="26" t="str">
        <f>IF([1]GENOTYPY!L379=207,"A",IF([1]GENOTYPY!L379=215,"B","."))</f>
        <v>B</v>
      </c>
      <c r="M221" s="26" t="str">
        <f>IF([1]GENOTYPY!M379=176,"A",IF([1]GENOTYPY!M379=178,"B","."))</f>
        <v>A</v>
      </c>
      <c r="N221" s="26" t="str">
        <f>IF([1]GENOTYPY!N379=176,"A",IF([1]GENOTYPY!N379=178,"B","."))</f>
        <v>B</v>
      </c>
      <c r="O221" s="26" t="str">
        <f>IF([1]GENOTYPY!O379=109,"A",IF([1]GENOTYPY!O379=111,"B","."))</f>
        <v>B</v>
      </c>
      <c r="P221" s="26" t="str">
        <f>IF([1]GENOTYPY!P379=109,"A",IF([1]GENOTYPY!P379=111,"B","."))</f>
        <v>B</v>
      </c>
      <c r="Q221" s="26" t="str">
        <f>IF([2]Arkusz1!A230=145,"A",IF([2]Arkusz1!A230=147,"B",IF([2]Arkusz1!A230=150,"C",IF([2]Arkusz1!A230=152,"D","."))))</f>
        <v>B</v>
      </c>
      <c r="R221" s="26" t="str">
        <f>IF([2]Arkusz1!B230=145,"A",IF([2]Arkusz1!B230=147,"B",IF([2]Arkusz1!B230=150,"C",IF([2]Arkusz1!B230=152,"D","."))))</f>
        <v>B</v>
      </c>
      <c r="S221" s="26" t="str">
        <f>IF([2]Arkusz1!C230=207,"A",IF([2]Arkusz1!C230=209,"B",IF([2]Arkusz1!C230=211,"C",".")))</f>
        <v>B</v>
      </c>
      <c r="T221" s="26" t="str">
        <f>IF([2]Arkusz1!D230=207,"A",IF([2]Arkusz1!D230=209,"B",IF([2]Arkusz1!D230=211,"C",".")))</f>
        <v>B</v>
      </c>
      <c r="U221" s="26" t="str">
        <f>IF([2]Arkusz1!E230=150,"A",IF([2]Arkusz1!E230=152,"B","."))</f>
        <v>B</v>
      </c>
      <c r="V221" s="26" t="str">
        <f>IF([2]Arkusz1!F230=150,"A",IF([2]Arkusz1!F230=152,"B","."))</f>
        <v>B</v>
      </c>
    </row>
    <row r="222" spans="1:22">
      <c r="A222" s="15" t="s">
        <v>579</v>
      </c>
      <c r="B222" s="15" t="s">
        <v>313</v>
      </c>
      <c r="C222" s="15" t="str">
        <f>IF([1]GENOTYPY!C380=177,"A",IF([1]GENOTYPY!C380=179,"B","."))</f>
        <v>A</v>
      </c>
      <c r="D222" s="15" t="str">
        <f>IF([1]GENOTYPY!D380=177,"A",IF([1]GENOTYPY!D380=179,"B","."))</f>
        <v>A</v>
      </c>
      <c r="E222" s="26" t="str">
        <f>IF([1]GENOTYPY!E380=140,"A",IF([1]GENOTYPY!E380=142,"B",IF([1]GENOTYPY!E380=160,"C",IF([1]GENOTYPY!E380=162,"D","."))))</f>
        <v>B</v>
      </c>
      <c r="F222" s="26" t="str">
        <f>IF([1]GENOTYPY!F380=140,"A",IF([1]GENOTYPY!F380=142,"B",IF([1]GENOTYPY!F380=160,"C",IF([1]GENOTYPY!F380=162,"D","."))))</f>
        <v>B</v>
      </c>
      <c r="G222" s="26" t="str">
        <f>IF([1]GENOTYPY!G380=134,"A",IF([1]GENOTYPY!G380=149,"B","."))</f>
        <v>A</v>
      </c>
      <c r="H222" s="26" t="str">
        <f>IF([1]GENOTYPY!H380=134,"A",IF([1]GENOTYPY!H380=149,"B","."))</f>
        <v>B</v>
      </c>
      <c r="I222" s="26" t="str">
        <f>IF([1]GENOTYPY!I380=103,"A",IF([1]GENOTYPY!I380=107,"B",IF([1]GENOTYPY!I380=140,"C",IF([1]GENOTYPY!I380=141,"D","."))))</f>
        <v>B</v>
      </c>
      <c r="J222" s="26" t="str">
        <f>IF([1]GENOTYPY!J380=103,"A",IF([1]GENOTYPY!J380=107,"B",IF([1]GENOTYPY!J380=140,"C",IF([1]GENOTYPY!J380=141,"D","."))))</f>
        <v>B</v>
      </c>
      <c r="K222" s="26" t="str">
        <f>IF([1]GENOTYPY!K380=207,"A",IF([1]GENOTYPY!K380=215,"B","."))</f>
        <v>A</v>
      </c>
      <c r="L222" s="26" t="str">
        <f>IF([1]GENOTYPY!L380=207,"A",IF([1]GENOTYPY!L380=215,"B","."))</f>
        <v>B</v>
      </c>
      <c r="M222" s="26" t="str">
        <f>IF([1]GENOTYPY!M380=176,"A",IF([1]GENOTYPY!M380=178,"B","."))</f>
        <v>A</v>
      </c>
      <c r="N222" s="26" t="str">
        <f>IF([1]GENOTYPY!N380=176,"A",IF([1]GENOTYPY!N380=178,"B","."))</f>
        <v>A</v>
      </c>
      <c r="O222" s="26" t="str">
        <f>IF([1]GENOTYPY!O380=109,"A",IF([1]GENOTYPY!O380=111,"B","."))</f>
        <v>A</v>
      </c>
      <c r="P222" s="26" t="str">
        <f>IF([1]GENOTYPY!P380=109,"A",IF([1]GENOTYPY!P380=111,"B","."))</f>
        <v>A</v>
      </c>
      <c r="Q222" s="26" t="str">
        <f>IF([2]Arkusz1!A231=145,"A",IF([2]Arkusz1!A231=147,"B",IF([2]Arkusz1!A231=150,"C",IF([2]Arkusz1!A231=152,"D","."))))</f>
        <v>A</v>
      </c>
      <c r="R222" s="26" t="str">
        <f>IF([2]Arkusz1!B231=145,"A",IF([2]Arkusz1!B231=147,"B",IF([2]Arkusz1!B231=150,"C",IF([2]Arkusz1!B231=152,"D","."))))</f>
        <v>B</v>
      </c>
      <c r="S222" s="26" t="str">
        <f>IF([2]Arkusz1!C231=207,"A",IF([2]Arkusz1!C231=209,"B",IF([2]Arkusz1!C231=211,"C",".")))</f>
        <v>A</v>
      </c>
      <c r="T222" s="26" t="str">
        <f>IF([2]Arkusz1!D231=207,"A",IF([2]Arkusz1!D231=209,"B",IF([2]Arkusz1!D231=211,"C",".")))</f>
        <v>C</v>
      </c>
      <c r="U222" s="26" t="str">
        <f>IF([2]Arkusz1!E231=150,"A",IF([2]Arkusz1!E231=152,"B","."))</f>
        <v>A</v>
      </c>
      <c r="V222" s="26" t="str">
        <f>IF([2]Arkusz1!F231=150,"A",IF([2]Arkusz1!F231=152,"B","."))</f>
        <v>B</v>
      </c>
    </row>
    <row r="223" spans="1:22">
      <c r="A223" s="24" t="s">
        <v>761</v>
      </c>
      <c r="B223" s="15" t="s">
        <v>313</v>
      </c>
      <c r="C223" s="15" t="str">
        <f>IF([1]GENOTYPY!C381=177,"A",IF([1]GENOTYPY!C381=179,"B","."))</f>
        <v>A</v>
      </c>
      <c r="D223" s="15" t="str">
        <f>IF([1]GENOTYPY!D381=177,"A",IF([1]GENOTYPY!D381=179,"B","."))</f>
        <v>B</v>
      </c>
      <c r="E223" s="26" t="str">
        <f>IF([1]GENOTYPY!E381=140,"A",IF([1]GENOTYPY!E381=142,"B",IF([1]GENOTYPY!E381=160,"C",IF([1]GENOTYPY!E381=162,"D","."))))</f>
        <v>B</v>
      </c>
      <c r="F223" s="26" t="str">
        <f>IF([1]GENOTYPY!F381=140,"A",IF([1]GENOTYPY!F381=142,"B",IF([1]GENOTYPY!F381=160,"C",IF([1]GENOTYPY!F381=162,"D","."))))</f>
        <v>B</v>
      </c>
      <c r="G223" s="26" t="str">
        <f>IF([1]GENOTYPY!G381=134,"A",IF([1]GENOTYPY!G381=149,"B","."))</f>
        <v>A</v>
      </c>
      <c r="H223" s="26" t="str">
        <f>IF([1]GENOTYPY!H381=134,"A",IF([1]GENOTYPY!H381=149,"B","."))</f>
        <v>B</v>
      </c>
      <c r="I223" s="26" t="str">
        <f>IF([1]GENOTYPY!I381=103,"A",IF([1]GENOTYPY!I381=107,"B",IF([1]GENOTYPY!I381=140,"C",IF([1]GENOTYPY!I381=141,"D","."))))</f>
        <v>A</v>
      </c>
      <c r="J223" s="26" t="str">
        <f>IF([1]GENOTYPY!J381=103,"A",IF([1]GENOTYPY!J381=107,"B",IF([1]GENOTYPY!J381=140,"C",IF([1]GENOTYPY!J381=141,"D","."))))</f>
        <v>B</v>
      </c>
      <c r="K223" s="26" t="str">
        <f>IF([1]GENOTYPY!K381=207,"A",IF([1]GENOTYPY!K381=215,"B","."))</f>
        <v>B</v>
      </c>
      <c r="L223" s="26" t="str">
        <f>IF([1]GENOTYPY!L381=207,"A",IF([1]GENOTYPY!L381=215,"B","."))</f>
        <v>B</v>
      </c>
      <c r="M223" s="26" t="str">
        <f>IF([1]GENOTYPY!M381=176,"A",IF([1]GENOTYPY!M381=178,"B","."))</f>
        <v>A</v>
      </c>
      <c r="N223" s="26" t="str">
        <f>IF([1]GENOTYPY!N381=176,"A",IF([1]GENOTYPY!N381=178,"B","."))</f>
        <v>B</v>
      </c>
      <c r="O223" s="26" t="str">
        <f>IF([1]GENOTYPY!O381=109,"A",IF([1]GENOTYPY!O381=111,"B","."))</f>
        <v>A</v>
      </c>
      <c r="P223" s="26" t="str">
        <f>IF([1]GENOTYPY!P381=109,"A",IF([1]GENOTYPY!P381=111,"B","."))</f>
        <v>B</v>
      </c>
      <c r="Q223" s="26" t="str">
        <f>IF([2]Arkusz1!A232=145,"A",IF([2]Arkusz1!A232=147,"B",IF([2]Arkusz1!A232=150,"C",IF([2]Arkusz1!A232=152,"D","."))))</f>
        <v>A</v>
      </c>
      <c r="R223" s="26" t="str">
        <f>IF([2]Arkusz1!B232=145,"A",IF([2]Arkusz1!B232=147,"B",IF([2]Arkusz1!B232=150,"C",IF([2]Arkusz1!B232=152,"D","."))))</f>
        <v>B</v>
      </c>
      <c r="S223" s="26" t="str">
        <f>IF([2]Arkusz1!C232=207,"A",IF([2]Arkusz1!C232=209,"B",IF([2]Arkusz1!C232=211,"C",".")))</f>
        <v>C</v>
      </c>
      <c r="T223" s="26" t="str">
        <f>IF([2]Arkusz1!D232=207,"A",IF([2]Arkusz1!D232=209,"B",IF([2]Arkusz1!D232=211,"C",".")))</f>
        <v>C</v>
      </c>
      <c r="U223" s="26" t="str">
        <f>IF([2]Arkusz1!E232=150,"A",IF([2]Arkusz1!E232=152,"B","."))</f>
        <v>A</v>
      </c>
      <c r="V223" s="26" t="str">
        <f>IF([2]Arkusz1!F232=150,"A",IF([2]Arkusz1!F232=152,"B","."))</f>
        <v>B</v>
      </c>
    </row>
    <row r="224" spans="1:22">
      <c r="A224" s="15" t="s">
        <v>776</v>
      </c>
      <c r="B224" s="15" t="s">
        <v>313</v>
      </c>
      <c r="C224" s="15" t="str">
        <f>IF([1]GENOTYPY!C382=177,"A",IF([1]GENOTYPY!C382=179,"B","."))</f>
        <v>A</v>
      </c>
      <c r="D224" s="15" t="str">
        <f>IF([1]GENOTYPY!D382=177,"A",IF([1]GENOTYPY!D382=179,"B","."))</f>
        <v>B</v>
      </c>
      <c r="E224" s="26" t="str">
        <f>IF([1]GENOTYPY!E382=140,"A",IF([1]GENOTYPY!E382=142,"B",IF([1]GENOTYPY!E382=160,"C",IF([1]GENOTYPY!E382=162,"D","."))))</f>
        <v>B</v>
      </c>
      <c r="F224" s="26" t="str">
        <f>IF([1]GENOTYPY!F382=140,"A",IF([1]GENOTYPY!F382=142,"B",IF([1]GENOTYPY!F382=160,"C",IF([1]GENOTYPY!F382=162,"D","."))))</f>
        <v>B</v>
      </c>
      <c r="G224" s="26" t="str">
        <f>IF([1]GENOTYPY!G382=134,"A",IF([1]GENOTYPY!G382=149,"B","."))</f>
        <v>A</v>
      </c>
      <c r="H224" s="26" t="str">
        <f>IF([1]GENOTYPY!H382=134,"A",IF([1]GENOTYPY!H382=149,"B","."))</f>
        <v>B</v>
      </c>
      <c r="I224" s="26" t="str">
        <f>IF([1]GENOTYPY!I382=103,"A",IF([1]GENOTYPY!I382=107,"B",IF([1]GENOTYPY!I382=140,"C",IF([1]GENOTYPY!I382=141,"D","."))))</f>
        <v>B</v>
      </c>
      <c r="J224" s="26" t="str">
        <f>IF([1]GENOTYPY!J382=103,"A",IF([1]GENOTYPY!J382=107,"B",IF([1]GENOTYPY!J382=140,"C",IF([1]GENOTYPY!J382=141,"D","."))))</f>
        <v>B</v>
      </c>
      <c r="K224" s="26" t="str">
        <f>IF([1]GENOTYPY!K382=207,"A",IF([1]GENOTYPY!K382=215,"B","."))</f>
        <v>B</v>
      </c>
      <c r="L224" s="26" t="str">
        <f>IF([1]GENOTYPY!L382=207,"A",IF([1]GENOTYPY!L382=215,"B","."))</f>
        <v>B</v>
      </c>
      <c r="M224" s="26" t="str">
        <f>IF([1]GENOTYPY!M382=176,"A",IF([1]GENOTYPY!M382=178,"B","."))</f>
        <v>A</v>
      </c>
      <c r="N224" s="26" t="str">
        <f>IF([1]GENOTYPY!N382=176,"A",IF([1]GENOTYPY!N382=178,"B","."))</f>
        <v>B</v>
      </c>
      <c r="O224" s="26" t="str">
        <f>IF([1]GENOTYPY!O382=109,"A",IF([1]GENOTYPY!O382=111,"B","."))</f>
        <v>A</v>
      </c>
      <c r="P224" s="26" t="str">
        <f>IF([1]GENOTYPY!P382=109,"A",IF([1]GENOTYPY!P382=111,"B","."))</f>
        <v>B</v>
      </c>
      <c r="Q224" s="26" t="str">
        <f>IF([2]Arkusz1!A233=145,"A",IF([2]Arkusz1!A233=147,"B",IF([2]Arkusz1!A233=150,"C",IF([2]Arkusz1!A233=152,"D","."))))</f>
        <v>B</v>
      </c>
      <c r="R224" s="26" t="str">
        <f>IF([2]Arkusz1!B233=145,"A",IF([2]Arkusz1!B233=147,"B",IF([2]Arkusz1!B233=150,"C",IF([2]Arkusz1!B233=152,"D","."))))</f>
        <v>B</v>
      </c>
      <c r="S224" s="26" t="str">
        <f>IF([2]Arkusz1!C233=207,"A",IF([2]Arkusz1!C233=209,"B",IF([2]Arkusz1!C233=211,"C",".")))</f>
        <v>C</v>
      </c>
      <c r="T224" s="26" t="str">
        <f>IF([2]Arkusz1!D233=207,"A",IF([2]Arkusz1!D233=209,"B",IF([2]Arkusz1!D233=211,"C",".")))</f>
        <v>C</v>
      </c>
      <c r="U224" s="26" t="str">
        <f>IF([2]Arkusz1!E233=150,"A",IF([2]Arkusz1!E233=152,"B","."))</f>
        <v>B</v>
      </c>
      <c r="V224" s="26" t="str">
        <f>IF([2]Arkusz1!F233=150,"A",IF([2]Arkusz1!F233=152,"B","."))</f>
        <v>B</v>
      </c>
    </row>
    <row r="225" spans="1:22">
      <c r="A225" s="15" t="s">
        <v>719</v>
      </c>
      <c r="B225" s="15" t="s">
        <v>313</v>
      </c>
      <c r="C225" s="15" t="str">
        <f>IF([1]GENOTYPY!C383=177,"A",IF([1]GENOTYPY!C383=179,"B","."))</f>
        <v>A</v>
      </c>
      <c r="D225" s="15" t="str">
        <f>IF([1]GENOTYPY!D383=177,"A",IF([1]GENOTYPY!D383=179,"B","."))</f>
        <v>B</v>
      </c>
      <c r="E225" s="26" t="str">
        <f>IF([1]GENOTYPY!E383=140,"A",IF([1]GENOTYPY!E383=142,"B",IF([1]GENOTYPY!E383=160,"C",IF([1]GENOTYPY!E383=162,"D","."))))</f>
        <v>B</v>
      </c>
      <c r="F225" s="26" t="str">
        <f>IF([1]GENOTYPY!F383=140,"A",IF([1]GENOTYPY!F383=142,"B",IF([1]GENOTYPY!F383=160,"C",IF([1]GENOTYPY!F383=162,"D","."))))</f>
        <v>B</v>
      </c>
      <c r="G225" s="26" t="str">
        <f>IF([1]GENOTYPY!G383=134,"A",IF([1]GENOTYPY!G383=149,"B","."))</f>
        <v>A</v>
      </c>
      <c r="H225" s="26" t="str">
        <f>IF([1]GENOTYPY!H383=134,"A",IF([1]GENOTYPY!H383=149,"B","."))</f>
        <v>A</v>
      </c>
      <c r="I225" s="26" t="str">
        <f>IF([1]GENOTYPY!I383=103,"A",IF([1]GENOTYPY!I383=107,"B",IF([1]GENOTYPY!I383=140,"C",IF([1]GENOTYPY!I383=141,"D","."))))</f>
        <v>A</v>
      </c>
      <c r="J225" s="26" t="str">
        <f>IF([1]GENOTYPY!J383=103,"A",IF([1]GENOTYPY!J383=107,"B",IF([1]GENOTYPY!J383=140,"C",IF([1]GENOTYPY!J383=141,"D","."))))</f>
        <v>B</v>
      </c>
      <c r="K225" s="26" t="str">
        <f>IF([1]GENOTYPY!K383=207,"A",IF([1]GENOTYPY!K383=215,"B","."))</f>
        <v>B</v>
      </c>
      <c r="L225" s="26" t="str">
        <f>IF([1]GENOTYPY!L383=207,"A",IF([1]GENOTYPY!L383=215,"B","."))</f>
        <v>B</v>
      </c>
      <c r="M225" s="26" t="str">
        <f>IF([1]GENOTYPY!M383=176,"A",IF([1]GENOTYPY!M383=178,"B","."))</f>
        <v>A</v>
      </c>
      <c r="N225" s="26" t="str">
        <f>IF([1]GENOTYPY!N383=176,"A",IF([1]GENOTYPY!N383=178,"B","."))</f>
        <v>B</v>
      </c>
      <c r="O225" s="26" t="str">
        <f>IF([1]GENOTYPY!O383=109,"A",IF([1]GENOTYPY!O383=111,"B","."))</f>
        <v>B</v>
      </c>
      <c r="P225" s="26" t="str">
        <f>IF([1]GENOTYPY!P383=109,"A",IF([1]GENOTYPY!P383=111,"B","."))</f>
        <v>B</v>
      </c>
      <c r="Q225" s="26" t="str">
        <f>IF([2]Arkusz1!A234=145,"A",IF([2]Arkusz1!A234=147,"B",IF([2]Arkusz1!A234=150,"C",IF([2]Arkusz1!A234=152,"D","."))))</f>
        <v>A</v>
      </c>
      <c r="R225" s="26" t="str">
        <f>IF([2]Arkusz1!B234=145,"A",IF([2]Arkusz1!B234=147,"B",IF([2]Arkusz1!B234=150,"C",IF([2]Arkusz1!B234=152,"D","."))))</f>
        <v>B</v>
      </c>
      <c r="S225" s="26" t="str">
        <f>IF([2]Arkusz1!C234=207,"A",IF([2]Arkusz1!C234=209,"B",IF([2]Arkusz1!C234=211,"C",".")))</f>
        <v>B</v>
      </c>
      <c r="T225" s="26" t="str">
        <f>IF([2]Arkusz1!D234=207,"A",IF([2]Arkusz1!D234=209,"B",IF([2]Arkusz1!D234=211,"C",".")))</f>
        <v>C</v>
      </c>
      <c r="U225" s="26" t="str">
        <f>IF([2]Arkusz1!E234=150,"A",IF([2]Arkusz1!E234=152,"B","."))</f>
        <v>A</v>
      </c>
      <c r="V225" s="26" t="str">
        <f>IF([2]Arkusz1!F234=150,"A",IF([2]Arkusz1!F234=152,"B","."))</f>
        <v>B</v>
      </c>
    </row>
    <row r="226" spans="1:22">
      <c r="A226" s="15" t="s">
        <v>531</v>
      </c>
      <c r="B226" s="15" t="s">
        <v>313</v>
      </c>
      <c r="C226" s="15" t="str">
        <f>IF([1]GENOTYPY!C384=177,"A",IF([1]GENOTYPY!C384=179,"B","."))</f>
        <v>A</v>
      </c>
      <c r="D226" s="15" t="str">
        <f>IF([1]GENOTYPY!D384=177,"A",IF([1]GENOTYPY!D384=179,"B","."))</f>
        <v>A</v>
      </c>
      <c r="E226" s="26" t="str">
        <f>IF([1]GENOTYPY!E384=140,"A",IF([1]GENOTYPY!E384=142,"B",IF([1]GENOTYPY!E384=160,"C",IF([1]GENOTYPY!E384=162,"D","."))))</f>
        <v>A</v>
      </c>
      <c r="F226" s="26" t="str">
        <f>IF([1]GENOTYPY!F384=140,"A",IF([1]GENOTYPY!F384=142,"B",IF([1]GENOTYPY!F384=160,"C",IF([1]GENOTYPY!F384=162,"D","."))))</f>
        <v>D</v>
      </c>
      <c r="G226" s="26" t="str">
        <f>IF([1]GENOTYPY!G384=134,"A",IF([1]GENOTYPY!G384=149,"B","."))</f>
        <v>A</v>
      </c>
      <c r="H226" s="26" t="str">
        <f>IF([1]GENOTYPY!H384=134,"A",IF([1]GENOTYPY!H384=149,"B","."))</f>
        <v>B</v>
      </c>
      <c r="I226" s="26" t="str">
        <f>IF([1]GENOTYPY!I384=103,"A",IF([1]GENOTYPY!I384=107,"B",IF([1]GENOTYPY!I384=140,"C",IF([1]GENOTYPY!I384=141,"D","."))))</f>
        <v>B</v>
      </c>
      <c r="J226" s="26" t="str">
        <f>IF([1]GENOTYPY!J384=103,"A",IF([1]GENOTYPY!J384=107,"B",IF([1]GENOTYPY!J384=140,"C",IF([1]GENOTYPY!J384=141,"D","."))))</f>
        <v>B</v>
      </c>
      <c r="K226" s="26" t="str">
        <f>IF([1]GENOTYPY!K384=207,"A",IF([1]GENOTYPY!K384=215,"B","."))</f>
        <v>A</v>
      </c>
      <c r="L226" s="26" t="str">
        <f>IF([1]GENOTYPY!L384=207,"A",IF([1]GENOTYPY!L384=215,"B","."))</f>
        <v>B</v>
      </c>
      <c r="M226" s="26" t="str">
        <f>IF([1]GENOTYPY!M384=176,"A",IF([1]GENOTYPY!M384=178,"B","."))</f>
        <v>A</v>
      </c>
      <c r="N226" s="26" t="str">
        <f>IF([1]GENOTYPY!N384=176,"A",IF([1]GENOTYPY!N384=178,"B","."))</f>
        <v>A</v>
      </c>
      <c r="O226" s="26" t="str">
        <f>IF([1]GENOTYPY!O384=109,"A",IF([1]GENOTYPY!O384=111,"B","."))</f>
        <v>A</v>
      </c>
      <c r="P226" s="26" t="str">
        <f>IF([1]GENOTYPY!P384=109,"A",IF([1]GENOTYPY!P384=111,"B","."))</f>
        <v>A</v>
      </c>
      <c r="Q226" s="26" t="str">
        <f>IF([2]Arkusz1!A235=145,"A",IF([2]Arkusz1!A235=147,"B",IF([2]Arkusz1!A235=150,"C",IF([2]Arkusz1!A235=152,"D","."))))</f>
        <v>B</v>
      </c>
      <c r="R226" s="26" t="str">
        <f>IF([2]Arkusz1!B235=145,"A",IF([2]Arkusz1!B235=147,"B",IF([2]Arkusz1!B235=150,"C",IF([2]Arkusz1!B235=152,"D","."))))</f>
        <v>D</v>
      </c>
      <c r="S226" s="26" t="str">
        <f>IF([2]Arkusz1!C235=207,"A",IF([2]Arkusz1!C235=209,"B",IF([2]Arkusz1!C235=211,"C",".")))</f>
        <v>A</v>
      </c>
      <c r="T226" s="26" t="str">
        <f>IF([2]Arkusz1!D235=207,"A",IF([2]Arkusz1!D235=209,"B",IF([2]Arkusz1!D235=211,"C",".")))</f>
        <v>C</v>
      </c>
      <c r="U226" s="26" t="str">
        <f>IF([2]Arkusz1!E235=150,"A",IF([2]Arkusz1!E235=152,"B","."))</f>
        <v>B</v>
      </c>
      <c r="V226" s="26" t="str">
        <f>IF([2]Arkusz1!F235=150,"A",IF([2]Arkusz1!F235=152,"B","."))</f>
        <v>B</v>
      </c>
    </row>
    <row r="227" spans="1:22">
      <c r="A227" s="15" t="s">
        <v>503</v>
      </c>
      <c r="B227" s="15" t="s">
        <v>313</v>
      </c>
      <c r="C227" s="15" t="str">
        <f>IF([1]GENOTYPY!C385=177,"A",IF([1]GENOTYPY!C385=179,"B","."))</f>
        <v>A</v>
      </c>
      <c r="D227" s="15" t="str">
        <f>IF([1]GENOTYPY!D385=177,"A",IF([1]GENOTYPY!D385=179,"B","."))</f>
        <v>A</v>
      </c>
      <c r="E227" s="26" t="str">
        <f>IF([1]GENOTYPY!E385=140,"A",IF([1]GENOTYPY!E385=142,"B",IF([1]GENOTYPY!E385=160,"C",IF([1]GENOTYPY!E385=162,"D","."))))</f>
        <v>A</v>
      </c>
      <c r="F227" s="26" t="str">
        <f>IF([1]GENOTYPY!F385=140,"A",IF([1]GENOTYPY!F385=142,"B",IF([1]GENOTYPY!F385=160,"C",IF([1]GENOTYPY!F385=162,"D","."))))</f>
        <v>A</v>
      </c>
      <c r="G227" s="26" t="str">
        <f>IF([1]GENOTYPY!G385=134,"A",IF([1]GENOTYPY!G385=149,"B","."))</f>
        <v>A</v>
      </c>
      <c r="H227" s="26" t="str">
        <f>IF([1]GENOTYPY!H385=134,"A",IF([1]GENOTYPY!H385=149,"B","."))</f>
        <v>B</v>
      </c>
      <c r="I227" s="26" t="str">
        <f>IF([1]GENOTYPY!I385=103,"A",IF([1]GENOTYPY!I385=107,"B",IF([1]GENOTYPY!I385=140,"C",IF([1]GENOTYPY!I385=141,"D","."))))</f>
        <v>B</v>
      </c>
      <c r="J227" s="26" t="str">
        <f>IF([1]GENOTYPY!J385=103,"A",IF([1]GENOTYPY!J385=107,"B",IF([1]GENOTYPY!J385=140,"C",IF([1]GENOTYPY!J385=141,"D","."))))</f>
        <v>B</v>
      </c>
      <c r="K227" s="26" t="str">
        <f>IF([1]GENOTYPY!K385=207,"A",IF([1]GENOTYPY!K385=215,"B","."))</f>
        <v>A</v>
      </c>
      <c r="L227" s="26" t="str">
        <f>IF([1]GENOTYPY!L385=207,"A",IF([1]GENOTYPY!L385=215,"B","."))</f>
        <v>B</v>
      </c>
      <c r="M227" s="26" t="str">
        <f>IF([1]GENOTYPY!M385=176,"A",IF([1]GENOTYPY!M385=178,"B","."))</f>
        <v>A</v>
      </c>
      <c r="N227" s="26" t="str">
        <f>IF([1]GENOTYPY!N385=176,"A",IF([1]GENOTYPY!N385=178,"B","."))</f>
        <v>A</v>
      </c>
      <c r="O227" s="26" t="str">
        <f>IF([1]GENOTYPY!O385=109,"A",IF([1]GENOTYPY!O385=111,"B","."))</f>
        <v>A</v>
      </c>
      <c r="P227" s="26" t="str">
        <f>IF([1]GENOTYPY!P385=109,"A",IF([1]GENOTYPY!P385=111,"B","."))</f>
        <v>B</v>
      </c>
      <c r="Q227" s="26" t="str">
        <f>IF([2]Arkusz1!A236=145,"A",IF([2]Arkusz1!A236=147,"B",IF([2]Arkusz1!A236=150,"C",IF([2]Arkusz1!A236=152,"D","."))))</f>
        <v>B</v>
      </c>
      <c r="R227" s="26" t="str">
        <f>IF([2]Arkusz1!B236=145,"A",IF([2]Arkusz1!B236=147,"B",IF([2]Arkusz1!B236=150,"C",IF([2]Arkusz1!B236=152,"D","."))))</f>
        <v>B</v>
      </c>
      <c r="S227" s="26" t="str">
        <f>IF([2]Arkusz1!C236=207,"A",IF([2]Arkusz1!C236=209,"B",IF([2]Arkusz1!C236=211,"C",".")))</f>
        <v>A</v>
      </c>
      <c r="T227" s="26" t="str">
        <f>IF([2]Arkusz1!D236=207,"A",IF([2]Arkusz1!D236=209,"B",IF([2]Arkusz1!D236=211,"C",".")))</f>
        <v>B</v>
      </c>
      <c r="U227" s="26" t="str">
        <f>IF([2]Arkusz1!E236=150,"A",IF([2]Arkusz1!E236=152,"B","."))</f>
        <v>A</v>
      </c>
      <c r="V227" s="26" t="str">
        <f>IF([2]Arkusz1!F236=150,"A",IF([2]Arkusz1!F236=152,"B","."))</f>
        <v>B</v>
      </c>
    </row>
    <row r="228" spans="1:22">
      <c r="A228" s="15" t="s">
        <v>629</v>
      </c>
      <c r="B228" s="15" t="s">
        <v>313</v>
      </c>
      <c r="C228" s="15" t="str">
        <f>IF([1]GENOTYPY!C386=177,"A",IF([1]GENOTYPY!C386=179,"B","."))</f>
        <v>A</v>
      </c>
      <c r="D228" s="15" t="str">
        <f>IF([1]GENOTYPY!D386=177,"A",IF([1]GENOTYPY!D386=179,"B","."))</f>
        <v>B</v>
      </c>
      <c r="E228" s="26" t="str">
        <f>IF([1]GENOTYPY!E386=140,"A",IF([1]GENOTYPY!E386=142,"B",IF([1]GENOTYPY!E386=160,"C",IF([1]GENOTYPY!E386=162,"D","."))))</f>
        <v>A</v>
      </c>
      <c r="F228" s="26" t="str">
        <f>IF([1]GENOTYPY!F386=140,"A",IF([1]GENOTYPY!F386=142,"B",IF([1]GENOTYPY!F386=160,"C",IF([1]GENOTYPY!F386=162,"D","."))))</f>
        <v>A</v>
      </c>
      <c r="G228" s="26" t="str">
        <f>IF([1]GENOTYPY!G386=134,"A",IF([1]GENOTYPY!G386=149,"B","."))</f>
        <v>A</v>
      </c>
      <c r="H228" s="26" t="str">
        <f>IF([1]GENOTYPY!H386=134,"A",IF([1]GENOTYPY!H386=149,"B","."))</f>
        <v>A</v>
      </c>
      <c r="I228" s="26" t="str">
        <f>IF([1]GENOTYPY!I386=103,"A",IF([1]GENOTYPY!I386=107,"B",IF([1]GENOTYPY!I386=140,"C",IF([1]GENOTYPY!I386=141,"D","."))))</f>
        <v>B</v>
      </c>
      <c r="J228" s="26" t="str">
        <f>IF([1]GENOTYPY!J386=103,"A",IF([1]GENOTYPY!J386=107,"B",IF([1]GENOTYPY!J386=140,"C",IF([1]GENOTYPY!J386=141,"D","."))))</f>
        <v>B</v>
      </c>
      <c r="K228" s="26" t="str">
        <f>IF([1]GENOTYPY!K386=207,"A",IF([1]GENOTYPY!K386=215,"B","."))</f>
        <v>A</v>
      </c>
      <c r="L228" s="26" t="str">
        <f>IF([1]GENOTYPY!L386=207,"A",IF([1]GENOTYPY!L386=215,"B","."))</f>
        <v>B</v>
      </c>
      <c r="M228" s="26" t="str">
        <f>IF([1]GENOTYPY!M386=176,"A",IF([1]GENOTYPY!M386=178,"B","."))</f>
        <v>A</v>
      </c>
      <c r="N228" s="26" t="str">
        <f>IF([1]GENOTYPY!N386=176,"A",IF([1]GENOTYPY!N386=178,"B","."))</f>
        <v>B</v>
      </c>
      <c r="O228" s="26" t="str">
        <f>IF([1]GENOTYPY!O386=109,"A",IF([1]GENOTYPY!O386=111,"B","."))</f>
        <v>A</v>
      </c>
      <c r="P228" s="26" t="str">
        <f>IF([1]GENOTYPY!P386=109,"A",IF([1]GENOTYPY!P386=111,"B","."))</f>
        <v>B</v>
      </c>
      <c r="Q228" s="26" t="str">
        <f>IF([2]Arkusz1!A237=145,"A",IF([2]Arkusz1!A237=147,"B",IF([2]Arkusz1!A237=150,"C",IF([2]Arkusz1!A237=152,"D","."))))</f>
        <v>B</v>
      </c>
      <c r="R228" s="26" t="str">
        <f>IF([2]Arkusz1!B237=145,"A",IF([2]Arkusz1!B237=147,"B",IF([2]Arkusz1!B237=150,"C",IF([2]Arkusz1!B237=152,"D","."))))</f>
        <v>B</v>
      </c>
      <c r="S228" s="26" t="str">
        <f>IF([2]Arkusz1!C237=207,"A",IF([2]Arkusz1!C237=209,"B",IF([2]Arkusz1!C237=211,"C",".")))</f>
        <v>A</v>
      </c>
      <c r="T228" s="26" t="str">
        <f>IF([2]Arkusz1!D237=207,"A",IF([2]Arkusz1!D237=209,"B",IF([2]Arkusz1!D237=211,"C",".")))</f>
        <v>B</v>
      </c>
      <c r="U228" s="26" t="str">
        <f>IF([2]Arkusz1!E237=150,"A",IF([2]Arkusz1!E237=152,"B","."))</f>
        <v>B</v>
      </c>
      <c r="V228" s="26" t="str">
        <f>IF([2]Arkusz1!F237=150,"A",IF([2]Arkusz1!F237=152,"B","."))</f>
        <v>B</v>
      </c>
    </row>
    <row r="229" spans="1:22">
      <c r="A229" s="15" t="s">
        <v>493</v>
      </c>
      <c r="B229" s="15" t="s">
        <v>313</v>
      </c>
      <c r="C229" s="15" t="str">
        <f>IF([1]GENOTYPY!C388=177,"A",IF([1]GENOTYPY!C388=179,"B","."))</f>
        <v>A</v>
      </c>
      <c r="D229" s="15" t="str">
        <f>IF([1]GENOTYPY!D388=177,"A",IF([1]GENOTYPY!D388=179,"B","."))</f>
        <v>A</v>
      </c>
      <c r="E229" s="26" t="str">
        <f>IF([1]GENOTYPY!E388=140,"A",IF([1]GENOTYPY!E388=142,"B",IF([1]GENOTYPY!E388=160,"C",IF([1]GENOTYPY!E388=162,"D","."))))</f>
        <v>A</v>
      </c>
      <c r="F229" s="26" t="str">
        <f>IF([1]GENOTYPY!F388=140,"A",IF([1]GENOTYPY!F388=142,"B",IF([1]GENOTYPY!F388=160,"C",IF([1]GENOTYPY!F388=162,"D","."))))</f>
        <v>A</v>
      </c>
      <c r="G229" s="26" t="str">
        <f>IF([1]GENOTYPY!G388=134,"A",IF([1]GENOTYPY!G388=149,"B","."))</f>
        <v>A</v>
      </c>
      <c r="H229" s="26" t="str">
        <f>IF([1]GENOTYPY!H388=134,"A",IF([1]GENOTYPY!H388=149,"B","."))</f>
        <v>A</v>
      </c>
      <c r="I229" s="26" t="str">
        <f>IF([1]GENOTYPY!I388=103,"A",IF([1]GENOTYPY!I388=107,"B",IF([1]GENOTYPY!I388=140,"C",IF([1]GENOTYPY!I388=141,"D","."))))</f>
        <v>B</v>
      </c>
      <c r="J229" s="26" t="str">
        <f>IF([1]GENOTYPY!J388=103,"A",IF([1]GENOTYPY!J388=107,"B",IF([1]GENOTYPY!J388=140,"C",IF([1]GENOTYPY!J388=141,"D","."))))</f>
        <v>B</v>
      </c>
      <c r="K229" s="26" t="str">
        <f>IF([1]GENOTYPY!K388=207,"A",IF([1]GENOTYPY!K388=215,"B","."))</f>
        <v>B</v>
      </c>
      <c r="L229" s="26" t="str">
        <f>IF([1]GENOTYPY!L388=207,"A",IF([1]GENOTYPY!L388=215,"B","."))</f>
        <v>B</v>
      </c>
      <c r="M229" s="26" t="str">
        <f>IF([1]GENOTYPY!M388=176,"A",IF([1]GENOTYPY!M388=178,"B","."))</f>
        <v>A</v>
      </c>
      <c r="N229" s="26" t="str">
        <f>IF([1]GENOTYPY!N388=176,"A",IF([1]GENOTYPY!N388=178,"B","."))</f>
        <v>A</v>
      </c>
      <c r="O229" s="26" t="str">
        <f>IF([1]GENOTYPY!O388=109,"A",IF([1]GENOTYPY!O388=111,"B","."))</f>
        <v>B</v>
      </c>
      <c r="P229" s="26" t="str">
        <f>IF([1]GENOTYPY!P388=109,"A",IF([1]GENOTYPY!P388=111,"B","."))</f>
        <v>B</v>
      </c>
      <c r="Q229" s="26" t="str">
        <f>IF([2]Arkusz1!A239=145,"A",IF([2]Arkusz1!A239=147,"B",IF([2]Arkusz1!A239=150,"C",IF([2]Arkusz1!A239=152,"D","."))))</f>
        <v>B</v>
      </c>
      <c r="R229" s="26" t="str">
        <f>IF([2]Arkusz1!B239=145,"A",IF([2]Arkusz1!B239=147,"B",IF([2]Arkusz1!B239=150,"C",IF([2]Arkusz1!B239=152,"D","."))))</f>
        <v>B</v>
      </c>
      <c r="S229" s="26" t="str">
        <f>IF([2]Arkusz1!C239=207,"A",IF([2]Arkusz1!C239=209,"B",IF([2]Arkusz1!C239=211,"C",".")))</f>
        <v>B</v>
      </c>
      <c r="T229" s="26" t="str">
        <f>IF([2]Arkusz1!D239=207,"A",IF([2]Arkusz1!D239=209,"B",IF([2]Arkusz1!D239=211,"C",".")))</f>
        <v>C</v>
      </c>
      <c r="U229" s="26" t="str">
        <f>IF([2]Arkusz1!E239=150,"A",IF([2]Arkusz1!E239=152,"B","."))</f>
        <v>B</v>
      </c>
      <c r="V229" s="26" t="str">
        <f>IF([2]Arkusz1!F239=150,"A",IF([2]Arkusz1!F239=152,"B","."))</f>
        <v>B</v>
      </c>
    </row>
    <row r="230" spans="1:22">
      <c r="A230" s="15" t="s">
        <v>630</v>
      </c>
      <c r="B230" s="15" t="s">
        <v>313</v>
      </c>
      <c r="C230" s="15" t="str">
        <f>IF([1]GENOTYPY!C389=177,"A",IF([1]GENOTYPY!C389=179,"B","."))</f>
        <v>A</v>
      </c>
      <c r="D230" s="15" t="str">
        <f>IF([1]GENOTYPY!D389=177,"A",IF([1]GENOTYPY!D389=179,"B","."))</f>
        <v>B</v>
      </c>
      <c r="E230" s="26" t="str">
        <f>IF([1]GENOTYPY!E389=140,"A",IF([1]GENOTYPY!E389=142,"B",IF([1]GENOTYPY!E389=160,"C",IF([1]GENOTYPY!E389=162,"D","."))))</f>
        <v>A</v>
      </c>
      <c r="F230" s="26" t="str">
        <f>IF([1]GENOTYPY!F389=140,"A",IF([1]GENOTYPY!F389=142,"B",IF([1]GENOTYPY!F389=160,"C",IF([1]GENOTYPY!F389=162,"D","."))))</f>
        <v>A</v>
      </c>
      <c r="G230" s="26" t="str">
        <f>IF([1]GENOTYPY!G389=134,"A",IF([1]GENOTYPY!G389=149,"B","."))</f>
        <v>A</v>
      </c>
      <c r="H230" s="26" t="str">
        <f>IF([1]GENOTYPY!H389=134,"A",IF([1]GENOTYPY!H389=149,"B","."))</f>
        <v>A</v>
      </c>
      <c r="I230" s="26" t="str">
        <f>IF([1]GENOTYPY!I389=103,"A",IF([1]GENOTYPY!I389=107,"B",IF([1]GENOTYPY!I389=140,"C",IF([1]GENOTYPY!I389=141,"D","."))))</f>
        <v>B</v>
      </c>
      <c r="J230" s="26" t="str">
        <f>IF([1]GENOTYPY!J389=103,"A",IF([1]GENOTYPY!J389=107,"B",IF([1]GENOTYPY!J389=140,"C",IF([1]GENOTYPY!J389=141,"D","."))))</f>
        <v>B</v>
      </c>
      <c r="K230" s="26" t="str">
        <f>IF([1]GENOTYPY!K389=207,"A",IF([1]GENOTYPY!K389=215,"B","."))</f>
        <v>A</v>
      </c>
      <c r="L230" s="26" t="str">
        <f>IF([1]GENOTYPY!L389=207,"A",IF([1]GENOTYPY!L389=215,"B","."))</f>
        <v>B</v>
      </c>
      <c r="M230" s="26" t="str">
        <f>IF([1]GENOTYPY!M389=176,"A",IF([1]GENOTYPY!M389=178,"B","."))</f>
        <v>A</v>
      </c>
      <c r="N230" s="26" t="str">
        <f>IF([1]GENOTYPY!N389=176,"A",IF([1]GENOTYPY!N389=178,"B","."))</f>
        <v>B</v>
      </c>
      <c r="O230" s="26" t="str">
        <f>IF([1]GENOTYPY!O389=109,"A",IF([1]GENOTYPY!O389=111,"B","."))</f>
        <v>A</v>
      </c>
      <c r="P230" s="26" t="str">
        <f>IF([1]GENOTYPY!P389=109,"A",IF([1]GENOTYPY!P389=111,"B","."))</f>
        <v>B</v>
      </c>
      <c r="Q230" s="26" t="str">
        <f>IF([2]Arkusz1!A240=145,"A",IF([2]Arkusz1!A240=147,"B",IF([2]Arkusz1!A240=150,"C",IF([2]Arkusz1!A240=152,"D","."))))</f>
        <v>B</v>
      </c>
      <c r="R230" s="26" t="str">
        <f>IF([2]Arkusz1!B240=145,"A",IF([2]Arkusz1!B240=147,"B",IF([2]Arkusz1!B240=150,"C",IF([2]Arkusz1!B240=152,"D","."))))</f>
        <v>B</v>
      </c>
      <c r="S230" s="26" t="str">
        <f>IF([2]Arkusz1!C240=207,"A",IF([2]Arkusz1!C240=209,"B",IF([2]Arkusz1!C240=211,"C",".")))</f>
        <v>B</v>
      </c>
      <c r="T230" s="26" t="str">
        <f>IF([2]Arkusz1!D240=207,"A",IF([2]Arkusz1!D240=209,"B",IF([2]Arkusz1!D240=211,"C",".")))</f>
        <v>C</v>
      </c>
      <c r="U230" s="26" t="str">
        <f>IF([2]Arkusz1!E240=150,"A",IF([2]Arkusz1!E240=152,"B","."))</f>
        <v>B</v>
      </c>
      <c r="V230" s="26" t="str">
        <f>IF([2]Arkusz1!F240=150,"A",IF([2]Arkusz1!F240=152,"B","."))</f>
        <v>B</v>
      </c>
    </row>
    <row r="231" spans="1:22">
      <c r="A231" s="15" t="s">
        <v>643</v>
      </c>
      <c r="B231" s="15" t="s">
        <v>313</v>
      </c>
      <c r="C231" s="15" t="str">
        <f>IF([1]GENOTYPY!C390=177,"A",IF([1]GENOTYPY!C390=179,"B","."))</f>
        <v>A</v>
      </c>
      <c r="D231" s="15" t="str">
        <f>IF([1]GENOTYPY!D390=177,"A",IF([1]GENOTYPY!D390=179,"B","."))</f>
        <v>B</v>
      </c>
      <c r="E231" s="26" t="str">
        <f>IF([1]GENOTYPY!E390=140,"A",IF([1]GENOTYPY!E390=142,"B",IF([1]GENOTYPY!E390=160,"C",IF([1]GENOTYPY!E390=162,"D","."))))</f>
        <v>A</v>
      </c>
      <c r="F231" s="26" t="str">
        <f>IF([1]GENOTYPY!F390=140,"A",IF([1]GENOTYPY!F390=142,"B",IF([1]GENOTYPY!F390=160,"C",IF([1]GENOTYPY!F390=162,"D","."))))</f>
        <v>A</v>
      </c>
      <c r="G231" s="26" t="str">
        <f>IF([1]GENOTYPY!G390=134,"A",IF([1]GENOTYPY!G390=149,"B","."))</f>
        <v>A</v>
      </c>
      <c r="H231" s="26" t="str">
        <f>IF([1]GENOTYPY!H390=134,"A",IF([1]GENOTYPY!H390=149,"B","."))</f>
        <v>A</v>
      </c>
      <c r="I231" s="26" t="str">
        <f>IF([1]GENOTYPY!I390=103,"A",IF([1]GENOTYPY!I390=107,"B",IF([1]GENOTYPY!I390=140,"C",IF([1]GENOTYPY!I390=141,"D","."))))</f>
        <v>B</v>
      </c>
      <c r="J231" s="26" t="str">
        <f>IF([1]GENOTYPY!J390=103,"A",IF([1]GENOTYPY!J390=107,"B",IF([1]GENOTYPY!J390=140,"C",IF([1]GENOTYPY!J390=141,"D","."))))</f>
        <v>B</v>
      </c>
      <c r="K231" s="26" t="str">
        <f>IF([1]GENOTYPY!K390=207,"A",IF([1]GENOTYPY!K390=215,"B","."))</f>
        <v>B</v>
      </c>
      <c r="L231" s="26" t="str">
        <f>IF([1]GENOTYPY!L390=207,"A",IF([1]GENOTYPY!L390=215,"B","."))</f>
        <v>B</v>
      </c>
      <c r="M231" s="26" t="str">
        <f>IF([1]GENOTYPY!M390=176,"A",IF([1]GENOTYPY!M390=178,"B","."))</f>
        <v>A</v>
      </c>
      <c r="N231" s="26" t="str">
        <f>IF([1]GENOTYPY!N390=176,"A",IF([1]GENOTYPY!N390=178,"B","."))</f>
        <v>B</v>
      </c>
      <c r="O231" s="26" t="str">
        <f>IF([1]GENOTYPY!O390=109,"A",IF([1]GENOTYPY!O390=111,"B","."))</f>
        <v>B</v>
      </c>
      <c r="P231" s="26" t="str">
        <f>IF([1]GENOTYPY!P390=109,"A",IF([1]GENOTYPY!P390=111,"B","."))</f>
        <v>B</v>
      </c>
      <c r="Q231" s="26" t="str">
        <f>IF([2]Arkusz1!A241=145,"A",IF([2]Arkusz1!A241=147,"B",IF([2]Arkusz1!A241=150,"C",IF([2]Arkusz1!A241=152,"D","."))))</f>
        <v>A</v>
      </c>
      <c r="R231" s="26" t="str">
        <f>IF([2]Arkusz1!B241=145,"A",IF([2]Arkusz1!B241=147,"B",IF([2]Arkusz1!B241=150,"C",IF([2]Arkusz1!B241=152,"D","."))))</f>
        <v>B</v>
      </c>
      <c r="S231" s="26" t="str">
        <f>IF([2]Arkusz1!C241=207,"A",IF([2]Arkusz1!C241=209,"B",IF([2]Arkusz1!C241=211,"C",".")))</f>
        <v>A</v>
      </c>
      <c r="T231" s="26" t="str">
        <f>IF([2]Arkusz1!D241=207,"A",IF([2]Arkusz1!D241=209,"B",IF([2]Arkusz1!D241=211,"C",".")))</f>
        <v>B</v>
      </c>
      <c r="U231" s="26" t="str">
        <f>IF([2]Arkusz1!E241=150,"A",IF([2]Arkusz1!E241=152,"B","."))</f>
        <v>A</v>
      </c>
      <c r="V231" s="26" t="str">
        <f>IF([2]Arkusz1!F241=150,"A",IF([2]Arkusz1!F241=152,"B","."))</f>
        <v>B</v>
      </c>
    </row>
    <row r="232" spans="1:22">
      <c r="A232" s="15" t="s">
        <v>863</v>
      </c>
      <c r="B232" s="15" t="s">
        <v>313</v>
      </c>
      <c r="C232" s="15" t="str">
        <f>IF([1]GENOTYPY!C391=177,"A",IF([1]GENOTYPY!C391=179,"B","."))</f>
        <v>B</v>
      </c>
      <c r="D232" s="15" t="str">
        <f>IF([1]GENOTYPY!D391=177,"A",IF([1]GENOTYPY!D391=179,"B","."))</f>
        <v>B</v>
      </c>
      <c r="E232" s="26" t="str">
        <f>IF([1]GENOTYPY!E391=140,"A",IF([1]GENOTYPY!E391=142,"B",IF([1]GENOTYPY!E391=160,"C",IF([1]GENOTYPY!E391=162,"D","."))))</f>
        <v>A</v>
      </c>
      <c r="F232" s="26" t="str">
        <f>IF([1]GENOTYPY!F391=140,"A",IF([1]GENOTYPY!F391=142,"B",IF([1]GENOTYPY!F391=160,"C",IF([1]GENOTYPY!F391=162,"D","."))))</f>
        <v>A</v>
      </c>
      <c r="G232" s="26" t="str">
        <f>IF([1]GENOTYPY!G391=134,"A",IF([1]GENOTYPY!G391=149,"B","."))</f>
        <v>A</v>
      </c>
      <c r="H232" s="26" t="str">
        <f>IF([1]GENOTYPY!H391=134,"A",IF([1]GENOTYPY!H391=149,"B","."))</f>
        <v>A</v>
      </c>
      <c r="I232" s="26" t="str">
        <f>IF([1]GENOTYPY!I391=103,"A",IF([1]GENOTYPY!I391=107,"B",IF([1]GENOTYPY!I391=140,"C",IF([1]GENOTYPY!I391=141,"D","."))))</f>
        <v>B</v>
      </c>
      <c r="J232" s="26" t="str">
        <f>IF([1]GENOTYPY!J391=103,"A",IF([1]GENOTYPY!J391=107,"B",IF([1]GENOTYPY!J391=140,"C",IF([1]GENOTYPY!J391=141,"D","."))))</f>
        <v>B</v>
      </c>
      <c r="K232" s="26" t="str">
        <f>IF([1]GENOTYPY!K391=207,"A",IF([1]GENOTYPY!K391=215,"B","."))</f>
        <v>B</v>
      </c>
      <c r="L232" s="26" t="str">
        <f>IF([1]GENOTYPY!L391=207,"A",IF([1]GENOTYPY!L391=215,"B","."))</f>
        <v>B</v>
      </c>
      <c r="M232" s="26" t="str">
        <f>IF([1]GENOTYPY!M391=176,"A",IF([1]GENOTYPY!M391=178,"B","."))</f>
        <v>B</v>
      </c>
      <c r="N232" s="26" t="str">
        <f>IF([1]GENOTYPY!N391=176,"A",IF([1]GENOTYPY!N391=178,"B","."))</f>
        <v>B</v>
      </c>
      <c r="O232" s="26" t="str">
        <f>IF([1]GENOTYPY!O391=109,"A",IF([1]GENOTYPY!O391=111,"B","."))</f>
        <v>B</v>
      </c>
      <c r="P232" s="26" t="str">
        <f>IF([1]GENOTYPY!P391=109,"A",IF([1]GENOTYPY!P391=111,"B","."))</f>
        <v>B</v>
      </c>
      <c r="Q232" s="26" t="str">
        <f>IF([2]Arkusz1!A242=145,"A",IF([2]Arkusz1!A242=147,"B",IF([2]Arkusz1!A242=150,"C",IF([2]Arkusz1!A242=152,"D","."))))</f>
        <v>B</v>
      </c>
      <c r="R232" s="26" t="str">
        <f>IF([2]Arkusz1!B242=145,"A",IF([2]Arkusz1!B242=147,"B",IF([2]Arkusz1!B242=150,"C",IF([2]Arkusz1!B242=152,"D","."))))</f>
        <v>B</v>
      </c>
      <c r="S232" s="26" t="str">
        <f>IF([2]Arkusz1!C242=207,"A",IF([2]Arkusz1!C242=209,"B",IF([2]Arkusz1!C242=211,"C",".")))</f>
        <v>A</v>
      </c>
      <c r="T232" s="26" t="str">
        <f>IF([2]Arkusz1!D242=207,"A",IF([2]Arkusz1!D242=209,"B",IF([2]Arkusz1!D242=211,"C",".")))</f>
        <v>B</v>
      </c>
      <c r="U232" s="26" t="str">
        <f>IF([2]Arkusz1!E242=150,"A",IF([2]Arkusz1!E242=152,"B","."))</f>
        <v>B</v>
      </c>
      <c r="V232" s="26" t="str">
        <f>IF([2]Arkusz1!F242=150,"A",IF([2]Arkusz1!F242=152,"B","."))</f>
        <v>B</v>
      </c>
    </row>
    <row r="233" spans="1:22">
      <c r="A233" s="15" t="s">
        <v>644</v>
      </c>
      <c r="B233" s="15" t="s">
        <v>313</v>
      </c>
      <c r="C233" s="15" t="str">
        <f>IF([1]GENOTYPY!C392=177,"A",IF([1]GENOTYPY!C392=179,"B","."))</f>
        <v>A</v>
      </c>
      <c r="D233" s="15" t="str">
        <f>IF([1]GENOTYPY!D392=177,"A",IF([1]GENOTYPY!D392=179,"B","."))</f>
        <v>B</v>
      </c>
      <c r="E233" s="26" t="str">
        <f>IF([1]GENOTYPY!E392=140,"A",IF([1]GENOTYPY!E392=142,"B",IF([1]GENOTYPY!E392=160,"C",IF([1]GENOTYPY!E392=162,"D","."))))</f>
        <v>A</v>
      </c>
      <c r="F233" s="26" t="str">
        <f>IF([1]GENOTYPY!F392=140,"A",IF([1]GENOTYPY!F392=142,"B",IF([1]GENOTYPY!F392=160,"C",IF([1]GENOTYPY!F392=162,"D","."))))</f>
        <v>A</v>
      </c>
      <c r="G233" s="26" t="str">
        <f>IF([1]GENOTYPY!G392=134,"A",IF([1]GENOTYPY!G392=149,"B","."))</f>
        <v>A</v>
      </c>
      <c r="H233" s="26" t="str">
        <f>IF([1]GENOTYPY!H392=134,"A",IF([1]GENOTYPY!H392=149,"B","."))</f>
        <v>A</v>
      </c>
      <c r="I233" s="26" t="str">
        <f>IF([1]GENOTYPY!I392=103,"A",IF([1]GENOTYPY!I392=107,"B",IF([1]GENOTYPY!I392=140,"C",IF([1]GENOTYPY!I392=141,"D","."))))</f>
        <v>B</v>
      </c>
      <c r="J233" s="26" t="str">
        <f>IF([1]GENOTYPY!J392=103,"A",IF([1]GENOTYPY!J392=107,"B",IF([1]GENOTYPY!J392=140,"C",IF([1]GENOTYPY!J392=141,"D","."))))</f>
        <v>B</v>
      </c>
      <c r="K233" s="26" t="str">
        <f>IF([1]GENOTYPY!K392=207,"A",IF([1]GENOTYPY!K392=215,"B","."))</f>
        <v>B</v>
      </c>
      <c r="L233" s="26" t="str">
        <f>IF([1]GENOTYPY!L392=207,"A",IF([1]GENOTYPY!L392=215,"B","."))</f>
        <v>B</v>
      </c>
      <c r="M233" s="26" t="str">
        <f>IF([1]GENOTYPY!M392=176,"A",IF([1]GENOTYPY!M392=178,"B","."))</f>
        <v>A</v>
      </c>
      <c r="N233" s="26" t="str">
        <f>IF([1]GENOTYPY!N392=176,"A",IF([1]GENOTYPY!N392=178,"B","."))</f>
        <v>B</v>
      </c>
      <c r="O233" s="26" t="str">
        <f>IF([1]GENOTYPY!O392=109,"A",IF([1]GENOTYPY!O392=111,"B","."))</f>
        <v>B</v>
      </c>
      <c r="P233" s="26" t="str">
        <f>IF([1]GENOTYPY!P392=109,"A",IF([1]GENOTYPY!P392=111,"B","."))</f>
        <v>B</v>
      </c>
      <c r="Q233" s="26" t="str">
        <f>IF([2]Arkusz1!A243=145,"A",IF([2]Arkusz1!A243=147,"B",IF([2]Arkusz1!A243=150,"C",IF([2]Arkusz1!A243=152,"D","."))))</f>
        <v>A</v>
      </c>
      <c r="R233" s="26" t="str">
        <f>IF([2]Arkusz1!B243=145,"A",IF([2]Arkusz1!B243=147,"B",IF([2]Arkusz1!B243=150,"C",IF([2]Arkusz1!B243=152,"D","."))))</f>
        <v>B</v>
      </c>
      <c r="S233" s="26" t="str">
        <f>IF([2]Arkusz1!C243=207,"A",IF([2]Arkusz1!C243=209,"B",IF([2]Arkusz1!C243=211,"C",".")))</f>
        <v>A</v>
      </c>
      <c r="T233" s="26" t="str">
        <f>IF([2]Arkusz1!D243=207,"A",IF([2]Arkusz1!D243=209,"B",IF([2]Arkusz1!D243=211,"C",".")))</f>
        <v>C</v>
      </c>
      <c r="U233" s="26" t="str">
        <f>IF([2]Arkusz1!E243=150,"A",IF([2]Arkusz1!E243=152,"B","."))</f>
        <v>A</v>
      </c>
      <c r="V233" s="26" t="str">
        <f>IF([2]Arkusz1!F243=150,"A",IF([2]Arkusz1!F243=152,"B","."))</f>
        <v>B</v>
      </c>
    </row>
    <row r="234" spans="1:22">
      <c r="A234" s="15" t="s">
        <v>477</v>
      </c>
      <c r="B234" s="15" t="s">
        <v>313</v>
      </c>
      <c r="C234" s="15" t="str">
        <f>IF([1]GENOTYPY!C393=177,"A",IF([1]GENOTYPY!C393=179,"B","."))</f>
        <v>A</v>
      </c>
      <c r="D234" s="15" t="str">
        <f>IF([1]GENOTYPY!D393=177,"A",IF([1]GENOTYPY!D393=179,"B","."))</f>
        <v>A</v>
      </c>
      <c r="E234" s="26" t="str">
        <f>IF([1]GENOTYPY!E393=140,"A",IF([1]GENOTYPY!E393=142,"B",IF([1]GENOTYPY!E393=160,"C",IF([1]GENOTYPY!E393=162,"D","."))))</f>
        <v>A</v>
      </c>
      <c r="F234" s="26" t="str">
        <f>IF([1]GENOTYPY!F393=140,"A",IF([1]GENOTYPY!F393=142,"B",IF([1]GENOTYPY!F393=160,"C",IF([1]GENOTYPY!F393=162,"D","."))))</f>
        <v>A</v>
      </c>
      <c r="G234" s="26" t="str">
        <f>IF([1]GENOTYPY!G393=134,"A",IF([1]GENOTYPY!G393=149,"B","."))</f>
        <v>A</v>
      </c>
      <c r="H234" s="26" t="str">
        <f>IF([1]GENOTYPY!H393=134,"A",IF([1]GENOTYPY!H393=149,"B","."))</f>
        <v>A</v>
      </c>
      <c r="I234" s="26" t="str">
        <f>IF([1]GENOTYPY!I393=103,"A",IF([1]GENOTYPY!I393=107,"B",IF([1]GENOTYPY!I393=140,"C",IF([1]GENOTYPY!I393=141,"D","."))))</f>
        <v>B</v>
      </c>
      <c r="J234" s="26" t="str">
        <f>IF([1]GENOTYPY!J393=103,"A",IF([1]GENOTYPY!J393=107,"B",IF([1]GENOTYPY!J393=140,"C",IF([1]GENOTYPY!J393=141,"D","."))))</f>
        <v>B</v>
      </c>
      <c r="K234" s="26" t="str">
        <f>IF([1]GENOTYPY!K393=207,"A",IF([1]GENOTYPY!K393=215,"B","."))</f>
        <v>A</v>
      </c>
      <c r="L234" s="26" t="str">
        <f>IF([1]GENOTYPY!L393=207,"A",IF([1]GENOTYPY!L393=215,"B","."))</f>
        <v>A</v>
      </c>
      <c r="M234" s="26" t="str">
        <f>IF([1]GENOTYPY!M393=176,"A",IF([1]GENOTYPY!M393=178,"B","."))</f>
        <v>A</v>
      </c>
      <c r="N234" s="26" t="str">
        <f>IF([1]GENOTYPY!N393=176,"A",IF([1]GENOTYPY!N393=178,"B","."))</f>
        <v>A</v>
      </c>
      <c r="O234" s="26" t="str">
        <f>IF([1]GENOTYPY!O393=109,"A",IF([1]GENOTYPY!O393=111,"B","."))</f>
        <v>A</v>
      </c>
      <c r="P234" s="26" t="str">
        <f>IF([1]GENOTYPY!P393=109,"A",IF([1]GENOTYPY!P393=111,"B","."))</f>
        <v>A</v>
      </c>
      <c r="Q234" s="26" t="str">
        <f>IF([2]Arkusz1!A244=145,"A",IF([2]Arkusz1!A244=147,"B",IF([2]Arkusz1!A244=150,"C",IF([2]Arkusz1!A244=152,"D","."))))</f>
        <v>B</v>
      </c>
      <c r="R234" s="26" t="str">
        <f>IF([2]Arkusz1!B244=145,"A",IF([2]Arkusz1!B244=147,"B",IF([2]Arkusz1!B244=150,"C",IF([2]Arkusz1!B244=152,"D","."))))</f>
        <v>B</v>
      </c>
      <c r="S234" s="26" t="str">
        <f>IF([2]Arkusz1!C244=207,"A",IF([2]Arkusz1!C244=209,"B",IF([2]Arkusz1!C244=211,"C",".")))</f>
        <v>A</v>
      </c>
      <c r="T234" s="26" t="str">
        <f>IF([2]Arkusz1!D244=207,"A",IF([2]Arkusz1!D244=209,"B",IF([2]Arkusz1!D244=211,"C",".")))</f>
        <v>B</v>
      </c>
      <c r="U234" s="26" t="str">
        <f>IF([2]Arkusz1!E244=150,"A",IF([2]Arkusz1!E244=152,"B","."))</f>
        <v>B</v>
      </c>
      <c r="V234" s="26" t="str">
        <f>IF([2]Arkusz1!F244=150,"A",IF([2]Arkusz1!F244=152,"B","."))</f>
        <v>B</v>
      </c>
    </row>
    <row r="235" spans="1:22">
      <c r="A235" s="15" t="s">
        <v>706</v>
      </c>
      <c r="B235" s="15" t="s">
        <v>313</v>
      </c>
      <c r="C235" s="15" t="str">
        <f>IF([1]GENOTYPY!C394=177,"A",IF([1]GENOTYPY!C394=179,"B","."))</f>
        <v>A</v>
      </c>
      <c r="D235" s="15" t="str">
        <f>IF([1]GENOTYPY!D394=177,"A",IF([1]GENOTYPY!D394=179,"B","."))</f>
        <v>B</v>
      </c>
      <c r="E235" s="26" t="str">
        <f>IF([1]GENOTYPY!E394=140,"A",IF([1]GENOTYPY!E394=142,"B",IF([1]GENOTYPY!E394=160,"C",IF([1]GENOTYPY!E394=162,"D","."))))</f>
        <v>A</v>
      </c>
      <c r="F235" s="26" t="str">
        <f>IF([1]GENOTYPY!F394=140,"A",IF([1]GENOTYPY!F394=142,"B",IF([1]GENOTYPY!F394=160,"C",IF([1]GENOTYPY!F394=162,"D","."))))</f>
        <v>D</v>
      </c>
      <c r="G235" s="26" t="str">
        <f>IF([1]GENOTYPY!G394=134,"A",IF([1]GENOTYPY!G394=149,"B","."))</f>
        <v>A</v>
      </c>
      <c r="H235" s="26" t="str">
        <f>IF([1]GENOTYPY!H394=134,"A",IF([1]GENOTYPY!H394=149,"B","."))</f>
        <v>A</v>
      </c>
      <c r="I235" s="26" t="str">
        <f>IF([1]GENOTYPY!I394=103,"A",IF([1]GENOTYPY!I394=107,"B",IF([1]GENOTYPY!I394=140,"C",IF([1]GENOTYPY!I394=141,"D","."))))</f>
        <v>B</v>
      </c>
      <c r="J235" s="26" t="str">
        <f>IF([1]GENOTYPY!J394=103,"A",IF([1]GENOTYPY!J394=107,"B",IF([1]GENOTYPY!J394=140,"C",IF([1]GENOTYPY!J394=141,"D","."))))</f>
        <v>B</v>
      </c>
      <c r="K235" s="26" t="str">
        <f>IF([1]GENOTYPY!K394=207,"A",IF([1]GENOTYPY!K394=215,"B","."))</f>
        <v>A</v>
      </c>
      <c r="L235" s="26" t="str">
        <f>IF([1]GENOTYPY!L394=207,"A",IF([1]GENOTYPY!L394=215,"B","."))</f>
        <v>B</v>
      </c>
      <c r="M235" s="26" t="str">
        <f>IF([1]GENOTYPY!M394=176,"A",IF([1]GENOTYPY!M394=178,"B","."))</f>
        <v>A</v>
      </c>
      <c r="N235" s="26" t="str">
        <f>IF([1]GENOTYPY!N394=176,"A",IF([1]GENOTYPY!N394=178,"B","."))</f>
        <v>B</v>
      </c>
      <c r="O235" s="26" t="str">
        <f>IF([1]GENOTYPY!O394=109,"A",IF([1]GENOTYPY!O394=111,"B","."))</f>
        <v>B</v>
      </c>
      <c r="P235" s="26" t="str">
        <f>IF([1]GENOTYPY!P394=109,"A",IF([1]GENOTYPY!P394=111,"B","."))</f>
        <v>B</v>
      </c>
      <c r="Q235" s="26" t="str">
        <f>IF([2]Arkusz1!A245=145,"A",IF([2]Arkusz1!A245=147,"B",IF([2]Arkusz1!A245=150,"C",IF([2]Arkusz1!A245=152,"D","."))))</f>
        <v>B</v>
      </c>
      <c r="R235" s="26" t="str">
        <f>IF([2]Arkusz1!B245=145,"A",IF([2]Arkusz1!B245=147,"B",IF([2]Arkusz1!B245=150,"C",IF([2]Arkusz1!B245=152,"D","."))))</f>
        <v>B</v>
      </c>
      <c r="S235" s="26" t="str">
        <f>IF([2]Arkusz1!C245=207,"A",IF([2]Arkusz1!C245=209,"B",IF([2]Arkusz1!C245=211,"C",".")))</f>
        <v>A</v>
      </c>
      <c r="T235" s="26" t="str">
        <f>IF([2]Arkusz1!D245=207,"A",IF([2]Arkusz1!D245=209,"B",IF([2]Arkusz1!D245=211,"C",".")))</f>
        <v>B</v>
      </c>
      <c r="U235" s="26" t="str">
        <f>IF([2]Arkusz1!E245=150,"A",IF([2]Arkusz1!E245=152,"B","."))</f>
        <v>B</v>
      </c>
      <c r="V235" s="26" t="str">
        <f>IF([2]Arkusz1!F245=150,"A",IF([2]Arkusz1!F245=152,"B","."))</f>
        <v>B</v>
      </c>
    </row>
    <row r="236" spans="1:22">
      <c r="A236" s="15" t="s">
        <v>480</v>
      </c>
      <c r="B236" s="15" t="s">
        <v>313</v>
      </c>
      <c r="C236" s="15" t="str">
        <f>IF([1]GENOTYPY!C395=177,"A",IF([1]GENOTYPY!C395=179,"B","."))</f>
        <v>A</v>
      </c>
      <c r="D236" s="15" t="str">
        <f>IF([1]GENOTYPY!D395=177,"A",IF([1]GENOTYPY!D395=179,"B","."))</f>
        <v>A</v>
      </c>
      <c r="E236" s="26" t="str">
        <f>IF([1]GENOTYPY!E395=140,"A",IF([1]GENOTYPY!E395=142,"B",IF([1]GENOTYPY!E395=160,"C",IF([1]GENOTYPY!E395=162,"D","."))))</f>
        <v>A</v>
      </c>
      <c r="F236" s="26" t="str">
        <f>IF([1]GENOTYPY!F395=140,"A",IF([1]GENOTYPY!F395=142,"B",IF([1]GENOTYPY!F395=160,"C",IF([1]GENOTYPY!F395=162,"D","."))))</f>
        <v>A</v>
      </c>
      <c r="G236" s="26" t="str">
        <f>IF([1]GENOTYPY!G395=134,"A",IF([1]GENOTYPY!G395=149,"B","."))</f>
        <v>A</v>
      </c>
      <c r="H236" s="26" t="str">
        <f>IF([1]GENOTYPY!H395=134,"A",IF([1]GENOTYPY!H395=149,"B","."))</f>
        <v>A</v>
      </c>
      <c r="I236" s="26" t="str">
        <f>IF([1]GENOTYPY!I395=103,"A",IF([1]GENOTYPY!I395=107,"B",IF([1]GENOTYPY!I395=140,"C",IF([1]GENOTYPY!I395=141,"D","."))))</f>
        <v>B</v>
      </c>
      <c r="J236" s="26" t="str">
        <f>IF([1]GENOTYPY!J395=103,"A",IF([1]GENOTYPY!J395=107,"B",IF([1]GENOTYPY!J395=140,"C",IF([1]GENOTYPY!J395=141,"D","."))))</f>
        <v>B</v>
      </c>
      <c r="K236" s="26" t="str">
        <f>IF([1]GENOTYPY!K395=207,"A",IF([1]GENOTYPY!K395=215,"B","."))</f>
        <v>A</v>
      </c>
      <c r="L236" s="26" t="str">
        <f>IF([1]GENOTYPY!L395=207,"A",IF([1]GENOTYPY!L395=215,"B","."))</f>
        <v>A</v>
      </c>
      <c r="M236" s="26" t="str">
        <f>IF([1]GENOTYPY!M395=176,"A",IF([1]GENOTYPY!M395=178,"B","."))</f>
        <v>A</v>
      </c>
      <c r="N236" s="26" t="str">
        <f>IF([1]GENOTYPY!N395=176,"A",IF([1]GENOTYPY!N395=178,"B","."))</f>
        <v>A</v>
      </c>
      <c r="O236" s="26" t="str">
        <f>IF([1]GENOTYPY!O395=109,"A",IF([1]GENOTYPY!O395=111,"B","."))</f>
        <v>B</v>
      </c>
      <c r="P236" s="26" t="str">
        <f>IF([1]GENOTYPY!P395=109,"A",IF([1]GENOTYPY!P395=111,"B","."))</f>
        <v>B</v>
      </c>
      <c r="Q236" s="26" t="str">
        <f>IF([2]Arkusz1!A246=145,"A",IF([2]Arkusz1!A246=147,"B",IF([2]Arkusz1!A246=150,"C",IF([2]Arkusz1!A246=152,"D","."))))</f>
        <v>B</v>
      </c>
      <c r="R236" s="26" t="str">
        <f>IF([2]Arkusz1!B246=145,"A",IF([2]Arkusz1!B246=147,"B",IF([2]Arkusz1!B246=150,"C",IF([2]Arkusz1!B246=152,"D","."))))</f>
        <v>B</v>
      </c>
      <c r="S236" s="26" t="str">
        <f>IF([2]Arkusz1!C246=207,"A",IF([2]Arkusz1!C246=209,"B",IF([2]Arkusz1!C246=211,"C",".")))</f>
        <v>A</v>
      </c>
      <c r="T236" s="26" t="str">
        <f>IF([2]Arkusz1!D246=207,"A",IF([2]Arkusz1!D246=209,"B",IF([2]Arkusz1!D246=211,"C",".")))</f>
        <v>C</v>
      </c>
      <c r="U236" s="26" t="str">
        <f>IF([2]Arkusz1!E246=150,"A",IF([2]Arkusz1!E246=152,"B","."))</f>
        <v>B</v>
      </c>
      <c r="V236" s="26" t="str">
        <f>IF([2]Arkusz1!F246=150,"A",IF([2]Arkusz1!F246=152,"B","."))</f>
        <v>B</v>
      </c>
    </row>
    <row r="237" spans="1:22">
      <c r="A237" s="15" t="s">
        <v>707</v>
      </c>
      <c r="B237" s="15" t="s">
        <v>313</v>
      </c>
      <c r="C237" s="15" t="str">
        <f>IF([1]GENOTYPY!C396=177,"A",IF([1]GENOTYPY!C396=179,"B","."))</f>
        <v>A</v>
      </c>
      <c r="D237" s="15" t="str">
        <f>IF([1]GENOTYPY!D396=177,"A",IF([1]GENOTYPY!D396=179,"B","."))</f>
        <v>B</v>
      </c>
      <c r="E237" s="26" t="str">
        <f>IF([1]GENOTYPY!E396=140,"A",IF([1]GENOTYPY!E396=142,"B",IF([1]GENOTYPY!E396=160,"C",IF([1]GENOTYPY!E396=162,"D","."))))</f>
        <v>A</v>
      </c>
      <c r="F237" s="26" t="str">
        <f>IF([1]GENOTYPY!F396=140,"A",IF([1]GENOTYPY!F396=142,"B",IF([1]GENOTYPY!F396=160,"C",IF([1]GENOTYPY!F396=162,"D","."))))</f>
        <v>D</v>
      </c>
      <c r="G237" s="26" t="str">
        <f>IF([1]GENOTYPY!G396=134,"A",IF([1]GENOTYPY!G396=149,"B","."))</f>
        <v>A</v>
      </c>
      <c r="H237" s="26" t="str">
        <f>IF([1]GENOTYPY!H396=134,"A",IF([1]GENOTYPY!H396=149,"B","."))</f>
        <v>A</v>
      </c>
      <c r="I237" s="26" t="str">
        <f>IF([1]GENOTYPY!I396=103,"A",IF([1]GENOTYPY!I396=107,"B",IF([1]GENOTYPY!I396=140,"C",IF([1]GENOTYPY!I396=141,"D","."))))</f>
        <v>B</v>
      </c>
      <c r="J237" s="26" t="str">
        <f>IF([1]GENOTYPY!J396=103,"A",IF([1]GENOTYPY!J396=107,"B",IF([1]GENOTYPY!J396=140,"C",IF([1]GENOTYPY!J396=141,"D","."))))</f>
        <v>B</v>
      </c>
      <c r="K237" s="26" t="str">
        <f>IF([1]GENOTYPY!K396=207,"A",IF([1]GENOTYPY!K396=215,"B","."))</f>
        <v>B</v>
      </c>
      <c r="L237" s="26" t="str">
        <f>IF([1]GENOTYPY!L396=207,"A",IF([1]GENOTYPY!L396=215,"B","."))</f>
        <v>B</v>
      </c>
      <c r="M237" s="26" t="str">
        <f>IF([1]GENOTYPY!M396=176,"A",IF([1]GENOTYPY!M396=178,"B","."))</f>
        <v>A</v>
      </c>
      <c r="N237" s="26" t="str">
        <f>IF([1]GENOTYPY!N396=176,"A",IF([1]GENOTYPY!N396=178,"B","."))</f>
        <v>B</v>
      </c>
      <c r="O237" s="26" t="str">
        <f>IF([1]GENOTYPY!O396=109,"A",IF([1]GENOTYPY!O396=111,"B","."))</f>
        <v>B</v>
      </c>
      <c r="P237" s="26" t="str">
        <f>IF([1]GENOTYPY!P396=109,"A",IF([1]GENOTYPY!P396=111,"B","."))</f>
        <v>B</v>
      </c>
      <c r="Q237" s="26" t="str">
        <f>IF([2]Arkusz1!A247=145,"A",IF([2]Arkusz1!A247=147,"B",IF([2]Arkusz1!A247=150,"C",IF([2]Arkusz1!A247=152,"D","."))))</f>
        <v>A</v>
      </c>
      <c r="R237" s="26" t="str">
        <f>IF([2]Arkusz1!B247=145,"A",IF([2]Arkusz1!B247=147,"B",IF([2]Arkusz1!B247=150,"C",IF([2]Arkusz1!B247=152,"D","."))))</f>
        <v>B</v>
      </c>
      <c r="S237" s="26" t="str">
        <f>IF([2]Arkusz1!C247=207,"A",IF([2]Arkusz1!C247=209,"B",IF([2]Arkusz1!C247=211,"C",".")))</f>
        <v>A</v>
      </c>
      <c r="T237" s="26" t="str">
        <f>IF([2]Arkusz1!D247=207,"A",IF([2]Arkusz1!D247=209,"B",IF([2]Arkusz1!D247=211,"C",".")))</f>
        <v>C</v>
      </c>
      <c r="U237" s="26" t="str">
        <f>IF([2]Arkusz1!E247=150,"A",IF([2]Arkusz1!E247=152,"B","."))</f>
        <v>A</v>
      </c>
      <c r="V237" s="26" t="str">
        <f>IF([2]Arkusz1!F247=150,"A",IF([2]Arkusz1!F247=152,"B","."))</f>
        <v>B</v>
      </c>
    </row>
    <row r="238" spans="1:22">
      <c r="A238" s="15" t="s">
        <v>484</v>
      </c>
      <c r="B238" s="15" t="s">
        <v>313</v>
      </c>
      <c r="C238" s="15" t="str">
        <f>IF([1]GENOTYPY!C397=177,"A",IF([1]GENOTYPY!C397=179,"B","."))</f>
        <v>A</v>
      </c>
      <c r="D238" s="15" t="str">
        <f>IF([1]GENOTYPY!D397=177,"A",IF([1]GENOTYPY!D397=179,"B","."))</f>
        <v>A</v>
      </c>
      <c r="E238" s="26" t="str">
        <f>IF([1]GENOTYPY!E397=140,"A",IF([1]GENOTYPY!E397=142,"B",IF([1]GENOTYPY!E397=160,"C",IF([1]GENOTYPY!E397=162,"D","."))))</f>
        <v>A</v>
      </c>
      <c r="F238" s="26" t="str">
        <f>IF([1]GENOTYPY!F397=140,"A",IF([1]GENOTYPY!F397=142,"B",IF([1]GENOTYPY!F397=160,"C",IF([1]GENOTYPY!F397=162,"D","."))))</f>
        <v>A</v>
      </c>
      <c r="G238" s="26" t="str">
        <f>IF([1]GENOTYPY!G397=134,"A",IF([1]GENOTYPY!G397=149,"B","."))</f>
        <v>A</v>
      </c>
      <c r="H238" s="26" t="str">
        <f>IF([1]GENOTYPY!H397=134,"A",IF([1]GENOTYPY!H397=149,"B","."))</f>
        <v>A</v>
      </c>
      <c r="I238" s="26" t="str">
        <f>IF([1]GENOTYPY!I397=103,"A",IF([1]GENOTYPY!I397=107,"B",IF([1]GENOTYPY!I397=140,"C",IF([1]GENOTYPY!I397=141,"D","."))))</f>
        <v>B</v>
      </c>
      <c r="J238" s="26" t="str">
        <f>IF([1]GENOTYPY!J397=103,"A",IF([1]GENOTYPY!J397=107,"B",IF([1]GENOTYPY!J397=140,"C",IF([1]GENOTYPY!J397=141,"D","."))))</f>
        <v>B</v>
      </c>
      <c r="K238" s="26" t="str">
        <f>IF([1]GENOTYPY!K397=207,"A",IF([1]GENOTYPY!K397=215,"B","."))</f>
        <v>A</v>
      </c>
      <c r="L238" s="26" t="str">
        <f>IF([1]GENOTYPY!L397=207,"A",IF([1]GENOTYPY!L397=215,"B","."))</f>
        <v>B</v>
      </c>
      <c r="M238" s="26" t="str">
        <f>IF([1]GENOTYPY!M397=176,"A",IF([1]GENOTYPY!M397=178,"B","."))</f>
        <v>A</v>
      </c>
      <c r="N238" s="26" t="str">
        <f>IF([1]GENOTYPY!N397=176,"A",IF([1]GENOTYPY!N397=178,"B","."))</f>
        <v>A</v>
      </c>
      <c r="O238" s="26" t="str">
        <f>IF([1]GENOTYPY!O397=109,"A",IF([1]GENOTYPY!O397=111,"B","."))</f>
        <v>A</v>
      </c>
      <c r="P238" s="26" t="str">
        <f>IF([1]GENOTYPY!P397=109,"A",IF([1]GENOTYPY!P397=111,"B","."))</f>
        <v>B</v>
      </c>
      <c r="Q238" s="26" t="str">
        <f>IF([2]Arkusz1!A248=145,"A",IF([2]Arkusz1!A248=147,"B",IF([2]Arkusz1!A248=150,"C",IF([2]Arkusz1!A248=152,"D","."))))</f>
        <v>B</v>
      </c>
      <c r="R238" s="26" t="str">
        <f>IF([2]Arkusz1!B248=145,"A",IF([2]Arkusz1!B248=147,"B",IF([2]Arkusz1!B248=150,"C",IF([2]Arkusz1!B248=152,"D","."))))</f>
        <v>D</v>
      </c>
      <c r="S238" s="26" t="str">
        <f>IF([2]Arkusz1!C248=207,"A",IF([2]Arkusz1!C248=209,"B",IF([2]Arkusz1!C248=211,"C",".")))</f>
        <v>C</v>
      </c>
      <c r="T238" s="26" t="str">
        <f>IF([2]Arkusz1!D248=207,"A",IF([2]Arkusz1!D248=209,"B",IF([2]Arkusz1!D248=211,"C",".")))</f>
        <v>C</v>
      </c>
      <c r="U238" s="26" t="str">
        <f>IF([2]Arkusz1!E248=150,"A",IF([2]Arkusz1!E248=152,"B","."))</f>
        <v>B</v>
      </c>
      <c r="V238" s="26" t="str">
        <f>IF([2]Arkusz1!F248=150,"A",IF([2]Arkusz1!F248=152,"B","."))</f>
        <v>B</v>
      </c>
    </row>
    <row r="239" spans="1:22">
      <c r="A239" s="15" t="s">
        <v>635</v>
      </c>
      <c r="B239" s="15" t="s">
        <v>313</v>
      </c>
      <c r="C239" s="15" t="str">
        <f>IF([1]GENOTYPY!C398=177,"A",IF([1]GENOTYPY!C398=179,"B","."))</f>
        <v>A</v>
      </c>
      <c r="D239" s="15" t="str">
        <f>IF([1]GENOTYPY!D398=177,"A",IF([1]GENOTYPY!D398=179,"B","."))</f>
        <v>B</v>
      </c>
      <c r="E239" s="26" t="str">
        <f>IF([1]GENOTYPY!E398=140,"A",IF([1]GENOTYPY!E398=142,"B",IF([1]GENOTYPY!E398=160,"C",IF([1]GENOTYPY!E398=162,"D","."))))</f>
        <v>A</v>
      </c>
      <c r="F239" s="26" t="str">
        <f>IF([1]GENOTYPY!F398=140,"A",IF([1]GENOTYPY!F398=142,"B",IF([1]GENOTYPY!F398=160,"C",IF([1]GENOTYPY!F398=162,"D","."))))</f>
        <v>A</v>
      </c>
      <c r="G239" s="26" t="str">
        <f>IF([1]GENOTYPY!G398=134,"A",IF([1]GENOTYPY!G398=149,"B","."))</f>
        <v>A</v>
      </c>
      <c r="H239" s="26" t="str">
        <f>IF([1]GENOTYPY!H398=134,"A",IF([1]GENOTYPY!H398=149,"B","."))</f>
        <v>A</v>
      </c>
      <c r="I239" s="26" t="str">
        <f>IF([1]GENOTYPY!I398=103,"A",IF([1]GENOTYPY!I398=107,"B",IF([1]GENOTYPY!I398=140,"C",IF([1]GENOTYPY!I398=141,"D","."))))</f>
        <v>B</v>
      </c>
      <c r="J239" s="26" t="str">
        <f>IF([1]GENOTYPY!J398=103,"A",IF([1]GENOTYPY!J398=107,"B",IF([1]GENOTYPY!J398=140,"C",IF([1]GENOTYPY!J398=141,"D","."))))</f>
        <v>B</v>
      </c>
      <c r="K239" s="26" t="str">
        <f>IF([1]GENOTYPY!K398=207,"A",IF([1]GENOTYPY!K398=215,"B","."))</f>
        <v>A</v>
      </c>
      <c r="L239" s="26" t="str">
        <f>IF([1]GENOTYPY!L398=207,"A",IF([1]GENOTYPY!L398=215,"B","."))</f>
        <v>B</v>
      </c>
      <c r="M239" s="26" t="str">
        <f>IF([1]GENOTYPY!M398=176,"A",IF([1]GENOTYPY!M398=178,"B","."))</f>
        <v>A</v>
      </c>
      <c r="N239" s="26" t="str">
        <f>IF([1]GENOTYPY!N398=176,"A",IF([1]GENOTYPY!N398=178,"B","."))</f>
        <v>B</v>
      </c>
      <c r="O239" s="26" t="str">
        <f>IF([1]GENOTYPY!O398=109,"A",IF([1]GENOTYPY!O398=111,"B","."))</f>
        <v>B</v>
      </c>
      <c r="P239" s="26" t="str">
        <f>IF([1]GENOTYPY!P398=109,"A",IF([1]GENOTYPY!P398=111,"B","."))</f>
        <v>B</v>
      </c>
      <c r="Q239" s="26" t="str">
        <f>IF([2]Arkusz1!A249=145,"A",IF([2]Arkusz1!A249=147,"B",IF([2]Arkusz1!A249=150,"C",IF([2]Arkusz1!A249=152,"D","."))))</f>
        <v>B</v>
      </c>
      <c r="R239" s="26" t="str">
        <f>IF([2]Arkusz1!B249=145,"A",IF([2]Arkusz1!B249=147,"B",IF([2]Arkusz1!B249=150,"C",IF([2]Arkusz1!B249=152,"D","."))))</f>
        <v>B</v>
      </c>
      <c r="S239" s="26" t="str">
        <f>IF([2]Arkusz1!C249=207,"A",IF([2]Arkusz1!C249=209,"B",IF([2]Arkusz1!C249=211,"C",".")))</f>
        <v>C</v>
      </c>
      <c r="T239" s="26" t="str">
        <f>IF([2]Arkusz1!D249=207,"A",IF([2]Arkusz1!D249=209,"B",IF([2]Arkusz1!D249=211,"C",".")))</f>
        <v>C</v>
      </c>
      <c r="U239" s="26" t="str">
        <f>IF([2]Arkusz1!E249=150,"A",IF([2]Arkusz1!E249=152,"B","."))</f>
        <v>B</v>
      </c>
      <c r="V239" s="26" t="str">
        <f>IF([2]Arkusz1!F249=150,"A",IF([2]Arkusz1!F249=152,"B","."))</f>
        <v>B</v>
      </c>
    </row>
    <row r="240" spans="1:22">
      <c r="A240" s="15" t="s">
        <v>526</v>
      </c>
      <c r="B240" s="15" t="s">
        <v>313</v>
      </c>
      <c r="C240" s="15" t="str">
        <f>IF([1]GENOTYPY!C399=177,"A",IF([1]GENOTYPY!C399=179,"B","."))</f>
        <v>A</v>
      </c>
      <c r="D240" s="15" t="str">
        <f>IF([1]GENOTYPY!D399=177,"A",IF([1]GENOTYPY!D399=179,"B","."))</f>
        <v>A</v>
      </c>
      <c r="E240" s="26" t="str">
        <f>IF([1]GENOTYPY!E399=140,"A",IF([1]GENOTYPY!E399=142,"B",IF([1]GENOTYPY!E399=160,"C",IF([1]GENOTYPY!E399=162,"D","."))))</f>
        <v>A</v>
      </c>
      <c r="F240" s="26" t="str">
        <f>IF([1]GENOTYPY!F399=140,"A",IF([1]GENOTYPY!F399=142,"B",IF([1]GENOTYPY!F399=160,"C",IF([1]GENOTYPY!F399=162,"D","."))))</f>
        <v>D</v>
      </c>
      <c r="G240" s="26" t="str">
        <f>IF([1]GENOTYPY!G399=134,"A",IF([1]GENOTYPY!G399=149,"B","."))</f>
        <v>A</v>
      </c>
      <c r="H240" s="26" t="str">
        <f>IF([1]GENOTYPY!H399=134,"A",IF([1]GENOTYPY!H399=149,"B","."))</f>
        <v>A</v>
      </c>
      <c r="I240" s="26" t="str">
        <f>IF([1]GENOTYPY!I399=103,"A",IF([1]GENOTYPY!I399=107,"B",IF([1]GENOTYPY!I399=140,"C",IF([1]GENOTYPY!I399=141,"D","."))))</f>
        <v>B</v>
      </c>
      <c r="J240" s="26" t="str">
        <f>IF([1]GENOTYPY!J399=103,"A",IF([1]GENOTYPY!J399=107,"B",IF([1]GENOTYPY!J399=140,"C",IF([1]GENOTYPY!J399=141,"D","."))))</f>
        <v>B</v>
      </c>
      <c r="K240" s="26" t="str">
        <f>IF([1]GENOTYPY!K399=207,"A",IF([1]GENOTYPY!K399=215,"B","."))</f>
        <v>A</v>
      </c>
      <c r="L240" s="26" t="str">
        <f>IF([1]GENOTYPY!L399=207,"A",IF([1]GENOTYPY!L399=215,"B","."))</f>
        <v>B</v>
      </c>
      <c r="M240" s="26" t="str">
        <f>IF([1]GENOTYPY!M399=176,"A",IF([1]GENOTYPY!M399=178,"B","."))</f>
        <v>A</v>
      </c>
      <c r="N240" s="26" t="str">
        <f>IF([1]GENOTYPY!N399=176,"A",IF([1]GENOTYPY!N399=178,"B","."))</f>
        <v>A</v>
      </c>
      <c r="O240" s="26" t="str">
        <f>IF([1]GENOTYPY!O399=109,"A",IF([1]GENOTYPY!O399=111,"B","."))</f>
        <v>A</v>
      </c>
      <c r="P240" s="26" t="str">
        <f>IF([1]GENOTYPY!P399=109,"A",IF([1]GENOTYPY!P399=111,"B","."))</f>
        <v>B</v>
      </c>
      <c r="Q240" s="26" t="str">
        <f>IF([2]Arkusz1!A250=145,"A",IF([2]Arkusz1!A250=147,"B",IF([2]Arkusz1!A250=150,"C",IF([2]Arkusz1!A250=152,"D","."))))</f>
        <v>B</v>
      </c>
      <c r="R240" s="26" t="str">
        <f>IF([2]Arkusz1!B250=145,"A",IF([2]Arkusz1!B250=147,"B",IF([2]Arkusz1!B250=150,"C",IF([2]Arkusz1!B250=152,"D","."))))</f>
        <v>B</v>
      </c>
      <c r="S240" s="26" t="str">
        <f>IF([2]Arkusz1!C250=207,"A",IF([2]Arkusz1!C250=209,"B",IF([2]Arkusz1!C250=211,"C",".")))</f>
        <v>A</v>
      </c>
      <c r="T240" s="26" t="str">
        <f>IF([2]Arkusz1!D250=207,"A",IF([2]Arkusz1!D250=209,"B",IF([2]Arkusz1!D250=211,"C",".")))</f>
        <v>C</v>
      </c>
      <c r="U240" s="26" t="str">
        <f>IF([2]Arkusz1!E250=150,"A",IF([2]Arkusz1!E250=152,"B","."))</f>
        <v>B</v>
      </c>
      <c r="V240" s="26" t="str">
        <f>IF([2]Arkusz1!F250=150,"A",IF([2]Arkusz1!F250=152,"B","."))</f>
        <v>B</v>
      </c>
    </row>
    <row r="241" spans="1:22">
      <c r="A241" s="15" t="s">
        <v>860</v>
      </c>
      <c r="B241" s="15" t="s">
        <v>313</v>
      </c>
      <c r="C241" s="15" t="str">
        <f>IF([1]GENOTYPY!C400=177,"A",IF([1]GENOTYPY!C400=179,"B","."))</f>
        <v>B</v>
      </c>
      <c r="D241" s="15" t="str">
        <f>IF([1]GENOTYPY!D400=177,"A",IF([1]GENOTYPY!D400=179,"B","."))</f>
        <v>B</v>
      </c>
      <c r="E241" s="26" t="str">
        <f>IF([1]GENOTYPY!E400=140,"A",IF([1]GENOTYPY!E400=142,"B",IF([1]GENOTYPY!E400=160,"C",IF([1]GENOTYPY!E400=162,"D","."))))</f>
        <v>A</v>
      </c>
      <c r="F241" s="26" t="str">
        <f>IF([1]GENOTYPY!F400=140,"A",IF([1]GENOTYPY!F400=142,"B",IF([1]GENOTYPY!F400=160,"C",IF([1]GENOTYPY!F400=162,"D","."))))</f>
        <v>A</v>
      </c>
      <c r="G241" s="26" t="str">
        <f>IF([1]GENOTYPY!G400=134,"A",IF([1]GENOTYPY!G400=149,"B","."))</f>
        <v>A</v>
      </c>
      <c r="H241" s="26" t="str">
        <f>IF([1]GENOTYPY!H400=134,"A",IF([1]GENOTYPY!H400=149,"B","."))</f>
        <v>A</v>
      </c>
      <c r="I241" s="26" t="str">
        <f>IF([1]GENOTYPY!I400=103,"A",IF([1]GENOTYPY!I400=107,"B",IF([1]GENOTYPY!I400=140,"C",IF([1]GENOTYPY!I400=141,"D","."))))</f>
        <v>B</v>
      </c>
      <c r="J241" s="26" t="str">
        <f>IF([1]GENOTYPY!J400=103,"A",IF([1]GENOTYPY!J400=107,"B",IF([1]GENOTYPY!J400=140,"C",IF([1]GENOTYPY!J400=141,"D","."))))</f>
        <v>B</v>
      </c>
      <c r="K241" s="26" t="str">
        <f>IF([1]GENOTYPY!K400=207,"A",IF([1]GENOTYPY!K400=215,"B","."))</f>
        <v>B</v>
      </c>
      <c r="L241" s="26" t="str">
        <f>IF([1]GENOTYPY!L400=207,"A",IF([1]GENOTYPY!L400=215,"B","."))</f>
        <v>B</v>
      </c>
      <c r="M241" s="26" t="str">
        <f>IF([1]GENOTYPY!M400=176,"A",IF([1]GENOTYPY!M400=178,"B","."))</f>
        <v>B</v>
      </c>
      <c r="N241" s="26" t="str">
        <f>IF([1]GENOTYPY!N400=176,"A",IF([1]GENOTYPY!N400=178,"B","."))</f>
        <v>B</v>
      </c>
      <c r="O241" s="26" t="str">
        <f>IF([1]GENOTYPY!O400=109,"A",IF([1]GENOTYPY!O400=111,"B","."))</f>
        <v>A</v>
      </c>
      <c r="P241" s="26" t="str">
        <f>IF([1]GENOTYPY!P400=109,"A",IF([1]GENOTYPY!P400=111,"B","."))</f>
        <v>B</v>
      </c>
      <c r="Q241" s="26" t="str">
        <f>IF([2]Arkusz1!A251=145,"A",IF([2]Arkusz1!A251=147,"B",IF([2]Arkusz1!A251=150,"C",IF([2]Arkusz1!A251=152,"D","."))))</f>
        <v>B</v>
      </c>
      <c r="R241" s="26" t="str">
        <f>IF([2]Arkusz1!B251=145,"A",IF([2]Arkusz1!B251=147,"B",IF([2]Arkusz1!B251=150,"C",IF([2]Arkusz1!B251=152,"D","."))))</f>
        <v>D</v>
      </c>
      <c r="S241" s="26" t="str">
        <f>IF([2]Arkusz1!C251=207,"A",IF([2]Arkusz1!C251=209,"B",IF([2]Arkusz1!C251=211,"C",".")))</f>
        <v>A</v>
      </c>
      <c r="T241" s="26" t="str">
        <f>IF([2]Arkusz1!D251=207,"A",IF([2]Arkusz1!D251=209,"B",IF([2]Arkusz1!D251=211,"C",".")))</f>
        <v>C</v>
      </c>
      <c r="U241" s="26" t="str">
        <f>IF([2]Arkusz1!E251=150,"A",IF([2]Arkusz1!E251=152,"B","."))</f>
        <v>B</v>
      </c>
      <c r="V241" s="26" t="str">
        <f>IF([2]Arkusz1!F251=150,"A",IF([2]Arkusz1!F251=152,"B","."))</f>
        <v>B</v>
      </c>
    </row>
    <row r="242" spans="1:22">
      <c r="A242" s="15" t="s">
        <v>650</v>
      </c>
      <c r="B242" s="15" t="s">
        <v>313</v>
      </c>
      <c r="C242" s="15" t="str">
        <f>IF([1]GENOTYPY!C401=177,"A",IF([1]GENOTYPY!C401=179,"B","."))</f>
        <v>A</v>
      </c>
      <c r="D242" s="15" t="str">
        <f>IF([1]GENOTYPY!D401=177,"A",IF([1]GENOTYPY!D401=179,"B","."))</f>
        <v>B</v>
      </c>
      <c r="E242" s="26" t="str">
        <f>IF([1]GENOTYPY!E401=140,"A",IF([1]GENOTYPY!E401=142,"B",IF([1]GENOTYPY!E401=160,"C",IF([1]GENOTYPY!E401=162,"D","."))))</f>
        <v>A</v>
      </c>
      <c r="F242" s="26" t="str">
        <f>IF([1]GENOTYPY!F401=140,"A",IF([1]GENOTYPY!F401=142,"B",IF([1]GENOTYPY!F401=160,"C",IF([1]GENOTYPY!F401=162,"D","."))))</f>
        <v>A</v>
      </c>
      <c r="G242" s="26" t="str">
        <f>IF([1]GENOTYPY!G401=134,"A",IF([1]GENOTYPY!G401=149,"B","."))</f>
        <v>A</v>
      </c>
      <c r="H242" s="26" t="str">
        <f>IF([1]GENOTYPY!H401=134,"A",IF([1]GENOTYPY!H401=149,"B","."))</f>
        <v>A</v>
      </c>
      <c r="I242" s="26" t="str">
        <f>IF([1]GENOTYPY!I401=103,"A",IF([1]GENOTYPY!I401=107,"B",IF([1]GENOTYPY!I401=140,"C",IF([1]GENOTYPY!I401=141,"D","."))))</f>
        <v>B</v>
      </c>
      <c r="J242" s="26" t="str">
        <f>IF([1]GENOTYPY!J401=103,"A",IF([1]GENOTYPY!J401=107,"B",IF([1]GENOTYPY!J401=140,"C",IF([1]GENOTYPY!J401=141,"D","."))))</f>
        <v>B</v>
      </c>
      <c r="K242" s="26" t="str">
        <f>IF([1]GENOTYPY!K401=207,"A",IF([1]GENOTYPY!K401=215,"B","."))</f>
        <v>B</v>
      </c>
      <c r="L242" s="26" t="str">
        <f>IF([1]GENOTYPY!L401=207,"A",IF([1]GENOTYPY!L401=215,"B","."))</f>
        <v>B</v>
      </c>
      <c r="M242" s="26" t="str">
        <f>IF([1]GENOTYPY!M401=176,"A",IF([1]GENOTYPY!M401=178,"B","."))</f>
        <v>A</v>
      </c>
      <c r="N242" s="26" t="str">
        <f>IF([1]GENOTYPY!N401=176,"A",IF([1]GENOTYPY!N401=178,"B","."))</f>
        <v>B</v>
      </c>
      <c r="O242" s="26" t="str">
        <f>IF([1]GENOTYPY!O401=109,"A",IF([1]GENOTYPY!O401=111,"B","."))</f>
        <v>B</v>
      </c>
      <c r="P242" s="26" t="str">
        <f>IF([1]GENOTYPY!P401=109,"A",IF([1]GENOTYPY!P401=111,"B","."))</f>
        <v>B</v>
      </c>
      <c r="Q242" s="26" t="str">
        <f>IF([2]Arkusz1!A252=145,"A",IF([2]Arkusz1!A252=147,"B",IF([2]Arkusz1!A252=150,"C",IF([2]Arkusz1!A252=152,"D","."))))</f>
        <v>B</v>
      </c>
      <c r="R242" s="26" t="str">
        <f>IF([2]Arkusz1!B252=145,"A",IF([2]Arkusz1!B252=147,"B",IF([2]Arkusz1!B252=150,"C",IF([2]Arkusz1!B252=152,"D","."))))</f>
        <v>B</v>
      </c>
      <c r="S242" s="26" t="str">
        <f>IF([2]Arkusz1!C252=207,"A",IF([2]Arkusz1!C252=209,"B",IF([2]Arkusz1!C252=211,"C",".")))</f>
        <v>C</v>
      </c>
      <c r="T242" s="26" t="str">
        <f>IF([2]Arkusz1!D252=207,"A",IF([2]Arkusz1!D252=209,"B",IF([2]Arkusz1!D252=211,"C",".")))</f>
        <v>C</v>
      </c>
      <c r="U242" s="26" t="str">
        <f>IF([2]Arkusz1!E252=150,"A",IF([2]Arkusz1!E252=152,"B","."))</f>
        <v>B</v>
      </c>
      <c r="V242" s="26" t="str">
        <f>IF([2]Arkusz1!F252=150,"A",IF([2]Arkusz1!F252=152,"B","."))</f>
        <v>B</v>
      </c>
    </row>
    <row r="243" spans="1:22">
      <c r="A243" s="15" t="s">
        <v>492</v>
      </c>
      <c r="B243" s="15" t="s">
        <v>313</v>
      </c>
      <c r="C243" s="15" t="str">
        <f>IF([1]GENOTYPY!C402=177,"A",IF([1]GENOTYPY!C402=179,"B","."))</f>
        <v>A</v>
      </c>
      <c r="D243" s="15" t="str">
        <f>IF([1]GENOTYPY!D402=177,"A",IF([1]GENOTYPY!D402=179,"B","."))</f>
        <v>A</v>
      </c>
      <c r="E243" s="26" t="str">
        <f>IF([1]GENOTYPY!E402=140,"A",IF([1]GENOTYPY!E402=142,"B",IF([1]GENOTYPY!E402=160,"C",IF([1]GENOTYPY!E402=162,"D","."))))</f>
        <v>A</v>
      </c>
      <c r="F243" s="26" t="str">
        <f>IF([1]GENOTYPY!F402=140,"A",IF([1]GENOTYPY!F402=142,"B",IF([1]GENOTYPY!F402=160,"C",IF([1]GENOTYPY!F402=162,"D","."))))</f>
        <v>A</v>
      </c>
      <c r="G243" s="26" t="str">
        <f>IF([1]GENOTYPY!G402=134,"A",IF([1]GENOTYPY!G402=149,"B","."))</f>
        <v>A</v>
      </c>
      <c r="H243" s="26" t="str">
        <f>IF([1]GENOTYPY!H402=134,"A",IF([1]GENOTYPY!H402=149,"B","."))</f>
        <v>A</v>
      </c>
      <c r="I243" s="26" t="str">
        <f>IF([1]GENOTYPY!I402=103,"A",IF([1]GENOTYPY!I402=107,"B",IF([1]GENOTYPY!I402=140,"C",IF([1]GENOTYPY!I402=141,"D","."))))</f>
        <v>B</v>
      </c>
      <c r="J243" s="26" t="str">
        <f>IF([1]GENOTYPY!J402=103,"A",IF([1]GENOTYPY!J402=107,"B",IF([1]GENOTYPY!J402=140,"C",IF([1]GENOTYPY!J402=141,"D","."))))</f>
        <v>B</v>
      </c>
      <c r="K243" s="26" t="str">
        <f>IF([1]GENOTYPY!K402=207,"A",IF([1]GENOTYPY!K402=215,"B","."))</f>
        <v>B</v>
      </c>
      <c r="L243" s="26" t="str">
        <f>IF([1]GENOTYPY!L402=207,"A",IF([1]GENOTYPY!L402=215,"B","."))</f>
        <v>B</v>
      </c>
      <c r="M243" s="26" t="str">
        <f>IF([1]GENOTYPY!M402=176,"A",IF([1]GENOTYPY!M402=178,"B","."))</f>
        <v>A</v>
      </c>
      <c r="N243" s="26" t="str">
        <f>IF([1]GENOTYPY!N402=176,"A",IF([1]GENOTYPY!N402=178,"B","."))</f>
        <v>A</v>
      </c>
      <c r="O243" s="26" t="str">
        <f>IF([1]GENOTYPY!O402=109,"A",IF([1]GENOTYPY!O402=111,"B","."))</f>
        <v>B</v>
      </c>
      <c r="P243" s="26" t="str">
        <f>IF([1]GENOTYPY!P402=109,"A",IF([1]GENOTYPY!P402=111,"B","."))</f>
        <v>B</v>
      </c>
      <c r="Q243" s="26" t="str">
        <f>IF([2]Arkusz1!A253=145,"A",IF([2]Arkusz1!A253=147,"B",IF([2]Arkusz1!A253=150,"C",IF([2]Arkusz1!A253=152,"D","."))))</f>
        <v>B</v>
      </c>
      <c r="R243" s="26" t="str">
        <f>IF([2]Arkusz1!B253=145,"A",IF([2]Arkusz1!B253=147,"B",IF([2]Arkusz1!B253=150,"C",IF([2]Arkusz1!B253=152,"D","."))))</f>
        <v>B</v>
      </c>
      <c r="S243" s="26" t="str">
        <f>IF([2]Arkusz1!C253=207,"A",IF([2]Arkusz1!C253=209,"B",IF([2]Arkusz1!C253=211,"C",".")))</f>
        <v>A</v>
      </c>
      <c r="T243" s="26" t="str">
        <f>IF([2]Arkusz1!D253=207,"A",IF([2]Arkusz1!D253=209,"B",IF([2]Arkusz1!D253=211,"C",".")))</f>
        <v>C</v>
      </c>
      <c r="U243" s="26" t="str">
        <f>IF([2]Arkusz1!E253=150,"A",IF([2]Arkusz1!E253=152,"B","."))</f>
        <v>B</v>
      </c>
      <c r="V243" s="26" t="str">
        <f>IF([2]Arkusz1!F253=150,"A",IF([2]Arkusz1!F253=152,"B","."))</f>
        <v>B</v>
      </c>
    </row>
    <row r="244" spans="1:22">
      <c r="A244" s="15" t="s">
        <v>528</v>
      </c>
      <c r="B244" s="15" t="s">
        <v>313</v>
      </c>
      <c r="C244" s="15" t="str">
        <f>IF([1]GENOTYPY!C403=177,"A",IF([1]GENOTYPY!C403=179,"B","."))</f>
        <v>A</v>
      </c>
      <c r="D244" s="15" t="str">
        <f>IF([1]GENOTYPY!D403=177,"A",IF([1]GENOTYPY!D403=179,"B","."))</f>
        <v>A</v>
      </c>
      <c r="E244" s="26" t="str">
        <f>IF([1]GENOTYPY!E403=140,"A",IF([1]GENOTYPY!E403=142,"B",IF([1]GENOTYPY!E403=160,"C",IF([1]GENOTYPY!E403=162,"D","."))))</f>
        <v>A</v>
      </c>
      <c r="F244" s="26" t="str">
        <f>IF([1]GENOTYPY!F403=140,"A",IF([1]GENOTYPY!F403=142,"B",IF([1]GENOTYPY!F403=160,"C",IF([1]GENOTYPY!F403=162,"D","."))))</f>
        <v>D</v>
      </c>
      <c r="G244" s="26" t="str">
        <f>IF([1]GENOTYPY!G403=134,"A",IF([1]GENOTYPY!G403=149,"B","."))</f>
        <v>A</v>
      </c>
      <c r="H244" s="26" t="str">
        <f>IF([1]GENOTYPY!H403=134,"A",IF([1]GENOTYPY!H403=149,"B","."))</f>
        <v>A</v>
      </c>
      <c r="I244" s="26" t="str">
        <f>IF([1]GENOTYPY!I403=103,"A",IF([1]GENOTYPY!I403=107,"B",IF([1]GENOTYPY!I403=140,"C",IF([1]GENOTYPY!I403=141,"D","."))))</f>
        <v>B</v>
      </c>
      <c r="J244" s="26" t="str">
        <f>IF([1]GENOTYPY!J403=103,"A",IF([1]GENOTYPY!J403=107,"B",IF([1]GENOTYPY!J403=140,"C",IF([1]GENOTYPY!J403=141,"D","."))))</f>
        <v>B</v>
      </c>
      <c r="K244" s="26" t="str">
        <f>IF([1]GENOTYPY!K403=207,"A",IF([1]GENOTYPY!K403=215,"B","."))</f>
        <v>A</v>
      </c>
      <c r="L244" s="26" t="str">
        <f>IF([1]GENOTYPY!L403=207,"A",IF([1]GENOTYPY!L403=215,"B","."))</f>
        <v>B</v>
      </c>
      <c r="M244" s="26" t="str">
        <f>IF([1]GENOTYPY!M403=176,"A",IF([1]GENOTYPY!M403=178,"B","."))</f>
        <v>A</v>
      </c>
      <c r="N244" s="26" t="str">
        <f>IF([1]GENOTYPY!N403=176,"A",IF([1]GENOTYPY!N403=178,"B","."))</f>
        <v>A</v>
      </c>
      <c r="O244" s="26" t="str">
        <f>IF([1]GENOTYPY!O403=109,"A",IF([1]GENOTYPY!O403=111,"B","."))</f>
        <v>A</v>
      </c>
      <c r="P244" s="26" t="str">
        <f>IF([1]GENOTYPY!P403=109,"A",IF([1]GENOTYPY!P403=111,"B","."))</f>
        <v>B</v>
      </c>
      <c r="Q244" s="26" t="str">
        <f>IF([2]Arkusz1!A254=145,"A",IF([2]Arkusz1!A254=147,"B",IF([2]Arkusz1!A254=150,"C",IF([2]Arkusz1!A254=152,"D","."))))</f>
        <v>B</v>
      </c>
      <c r="R244" s="26" t="str">
        <f>IF([2]Arkusz1!B254=145,"A",IF([2]Arkusz1!B254=147,"B",IF([2]Arkusz1!B254=150,"C",IF([2]Arkusz1!B254=152,"D","."))))</f>
        <v>B</v>
      </c>
      <c r="S244" s="26" t="str">
        <f>IF([2]Arkusz1!C254=207,"A",IF([2]Arkusz1!C254=209,"B",IF([2]Arkusz1!C254=211,"C",".")))</f>
        <v>A</v>
      </c>
      <c r="T244" s="26" t="str">
        <f>IF([2]Arkusz1!D254=207,"A",IF([2]Arkusz1!D254=209,"B",IF([2]Arkusz1!D254=211,"C",".")))</f>
        <v>C</v>
      </c>
      <c r="U244" s="26" t="str">
        <f>IF([2]Arkusz1!E254=150,"A",IF([2]Arkusz1!E254=152,"B","."))</f>
        <v>B</v>
      </c>
      <c r="V244" s="26" t="str">
        <f>IF([2]Arkusz1!F254=150,"A",IF([2]Arkusz1!F254=152,"B","."))</f>
        <v>B</v>
      </c>
    </row>
    <row r="245" spans="1:22">
      <c r="A245" s="15" t="s">
        <v>640</v>
      </c>
      <c r="B245" s="15" t="s">
        <v>313</v>
      </c>
      <c r="C245" s="15" t="str">
        <f>IF([1]GENOTYPY!C405=177,"A",IF([1]GENOTYPY!C405=179,"B","."))</f>
        <v>A</v>
      </c>
      <c r="D245" s="15" t="str">
        <f>IF([1]GENOTYPY!D405=177,"A",IF([1]GENOTYPY!D405=179,"B","."))</f>
        <v>B</v>
      </c>
      <c r="E245" s="26" t="str">
        <f>IF([1]GENOTYPY!E405=140,"A",IF([1]GENOTYPY!E405=142,"B",IF([1]GENOTYPY!E405=160,"C",IF([1]GENOTYPY!E405=162,"D","."))))</f>
        <v>A</v>
      </c>
      <c r="F245" s="26" t="str">
        <f>IF([1]GENOTYPY!F405=140,"A",IF([1]GENOTYPY!F405=142,"B",IF([1]GENOTYPY!F405=160,"C",IF([1]GENOTYPY!F405=162,"D","."))))</f>
        <v>A</v>
      </c>
      <c r="G245" s="26" t="str">
        <f>IF([1]GENOTYPY!G405=134,"A",IF([1]GENOTYPY!G405=149,"B","."))</f>
        <v>A</v>
      </c>
      <c r="H245" s="26" t="str">
        <f>IF([1]GENOTYPY!H405=134,"A",IF([1]GENOTYPY!H405=149,"B","."))</f>
        <v>A</v>
      </c>
      <c r="I245" s="26" t="str">
        <f>IF([1]GENOTYPY!I405=103,"A",IF([1]GENOTYPY!I405=107,"B",IF([1]GENOTYPY!I405=140,"C",IF([1]GENOTYPY!I405=141,"D","."))))</f>
        <v>B</v>
      </c>
      <c r="J245" s="26" t="str">
        <f>IF([1]GENOTYPY!J405=103,"A",IF([1]GENOTYPY!J405=107,"B",IF([1]GENOTYPY!J405=140,"C",IF([1]GENOTYPY!J405=141,"D","."))))</f>
        <v>B</v>
      </c>
      <c r="K245" s="26" t="str">
        <f>IF([1]GENOTYPY!K405=207,"A",IF([1]GENOTYPY!K405=215,"B","."))</f>
        <v>B</v>
      </c>
      <c r="L245" s="26" t="str">
        <f>IF([1]GENOTYPY!L405=207,"A",IF([1]GENOTYPY!L405=215,"B","."))</f>
        <v>B</v>
      </c>
      <c r="M245" s="26" t="str">
        <f>IF([1]GENOTYPY!M405=176,"A",IF([1]GENOTYPY!M405=178,"B","."))</f>
        <v>A</v>
      </c>
      <c r="N245" s="26" t="str">
        <f>IF([1]GENOTYPY!N405=176,"A",IF([1]GENOTYPY!N405=178,"B","."))</f>
        <v>B</v>
      </c>
      <c r="O245" s="26" t="str">
        <f>IF([1]GENOTYPY!O405=109,"A",IF([1]GENOTYPY!O405=111,"B","."))</f>
        <v>A</v>
      </c>
      <c r="P245" s="26" t="str">
        <f>IF([1]GENOTYPY!P405=109,"A",IF([1]GENOTYPY!P405=111,"B","."))</f>
        <v>B</v>
      </c>
      <c r="Q245" s="26" t="str">
        <f>IF([2]Arkusz1!A256=145,"A",IF([2]Arkusz1!A256=147,"B",IF([2]Arkusz1!A256=150,"C",IF([2]Arkusz1!A256=152,"D","."))))</f>
        <v>B</v>
      </c>
      <c r="R245" s="26" t="str">
        <f>IF([2]Arkusz1!B256=145,"A",IF([2]Arkusz1!B256=147,"B",IF([2]Arkusz1!B256=150,"C",IF([2]Arkusz1!B256=152,"D","."))))</f>
        <v>B</v>
      </c>
      <c r="S245" s="26" t="str">
        <f>IF([2]Arkusz1!C256=207,"A",IF([2]Arkusz1!C256=209,"B",IF([2]Arkusz1!C256=211,"C",".")))</f>
        <v>A</v>
      </c>
      <c r="T245" s="26" t="str">
        <f>IF([2]Arkusz1!D256=207,"A",IF([2]Arkusz1!D256=209,"B",IF([2]Arkusz1!D256=211,"C",".")))</f>
        <v>C</v>
      </c>
      <c r="U245" s="26" t="str">
        <f>IF([2]Arkusz1!E256=150,"A",IF([2]Arkusz1!E256=152,"B","."))</f>
        <v>B</v>
      </c>
      <c r="V245" s="26" t="str">
        <f>IF([2]Arkusz1!F256=150,"A",IF([2]Arkusz1!F256=152,"B","."))</f>
        <v>B</v>
      </c>
    </row>
    <row r="246" spans="1:22">
      <c r="A246" s="15" t="s">
        <v>705</v>
      </c>
      <c r="B246" s="15" t="s">
        <v>313</v>
      </c>
      <c r="C246" s="15" t="str">
        <f>IF([1]GENOTYPY!C406=177,"A",IF([1]GENOTYPY!C406=179,"B","."))</f>
        <v>A</v>
      </c>
      <c r="D246" s="15" t="str">
        <f>IF([1]GENOTYPY!D406=177,"A",IF([1]GENOTYPY!D406=179,"B","."))</f>
        <v>B</v>
      </c>
      <c r="E246" s="26" t="str">
        <f>IF([1]GENOTYPY!E406=140,"A",IF([1]GENOTYPY!E406=142,"B",IF([1]GENOTYPY!E406=160,"C",IF([1]GENOTYPY!E406=162,"D","."))))</f>
        <v>A</v>
      </c>
      <c r="F246" s="26" t="str">
        <f>IF([1]GENOTYPY!F406=140,"A",IF([1]GENOTYPY!F406=142,"B",IF([1]GENOTYPY!F406=160,"C",IF([1]GENOTYPY!F406=162,"D","."))))</f>
        <v>D</v>
      </c>
      <c r="G246" s="26" t="str">
        <f>IF([1]GENOTYPY!G406=134,"A",IF([1]GENOTYPY!G406=149,"B","."))</f>
        <v>A</v>
      </c>
      <c r="H246" s="26" t="str">
        <f>IF([1]GENOTYPY!H406=134,"A",IF([1]GENOTYPY!H406=149,"B","."))</f>
        <v>A</v>
      </c>
      <c r="I246" s="26" t="str">
        <f>IF([1]GENOTYPY!I406=103,"A",IF([1]GENOTYPY!I406=107,"B",IF([1]GENOTYPY!I406=140,"C",IF([1]GENOTYPY!I406=141,"D","."))))</f>
        <v>B</v>
      </c>
      <c r="J246" s="26" t="str">
        <f>IF([1]GENOTYPY!J406=103,"A",IF([1]GENOTYPY!J406=107,"B",IF([1]GENOTYPY!J406=140,"C",IF([1]GENOTYPY!J406=141,"D","."))))</f>
        <v>B</v>
      </c>
      <c r="K246" s="26" t="str">
        <f>IF([1]GENOTYPY!K406=207,"A",IF([1]GENOTYPY!K406=215,"B","."))</f>
        <v>A</v>
      </c>
      <c r="L246" s="26" t="str">
        <f>IF([1]GENOTYPY!L406=207,"A",IF([1]GENOTYPY!L406=215,"B","."))</f>
        <v>B</v>
      </c>
      <c r="M246" s="26" t="str">
        <f>IF([1]GENOTYPY!M406=176,"A",IF([1]GENOTYPY!M406=178,"B","."))</f>
        <v>A</v>
      </c>
      <c r="N246" s="26" t="str">
        <f>IF([1]GENOTYPY!N406=176,"A",IF([1]GENOTYPY!N406=178,"B","."))</f>
        <v>B</v>
      </c>
      <c r="O246" s="26" t="str">
        <f>IF([1]GENOTYPY!O406=109,"A",IF([1]GENOTYPY!O406=111,"B","."))</f>
        <v>A</v>
      </c>
      <c r="P246" s="26" t="str">
        <f>IF([1]GENOTYPY!P406=109,"A",IF([1]GENOTYPY!P406=111,"B","."))</f>
        <v>B</v>
      </c>
      <c r="Q246" s="26" t="str">
        <f>IF([2]Arkusz1!A257=145,"A",IF([2]Arkusz1!A257=147,"B",IF([2]Arkusz1!A257=150,"C",IF([2]Arkusz1!A257=152,"D","."))))</f>
        <v>B</v>
      </c>
      <c r="R246" s="26" t="str">
        <f>IF([2]Arkusz1!B257=145,"A",IF([2]Arkusz1!B257=147,"B",IF([2]Arkusz1!B257=150,"C",IF([2]Arkusz1!B257=152,"D","."))))</f>
        <v>B</v>
      </c>
      <c r="S246" s="26" t="str">
        <f>IF([2]Arkusz1!C257=207,"A",IF([2]Arkusz1!C257=209,"B",IF([2]Arkusz1!C257=211,"C",".")))</f>
        <v>A</v>
      </c>
      <c r="T246" s="26" t="str">
        <f>IF([2]Arkusz1!D257=207,"A",IF([2]Arkusz1!D257=209,"B",IF([2]Arkusz1!D257=211,"C",".")))</f>
        <v>C</v>
      </c>
      <c r="U246" s="26" t="str">
        <f>IF([2]Arkusz1!E257=150,"A",IF([2]Arkusz1!E257=152,"B","."))</f>
        <v>B</v>
      </c>
      <c r="V246" s="26" t="str">
        <f>IF([2]Arkusz1!F257=150,"A",IF([2]Arkusz1!F257=152,"B","."))</f>
        <v>B</v>
      </c>
    </row>
    <row r="247" spans="1:22">
      <c r="A247" s="15" t="s">
        <v>672</v>
      </c>
      <c r="B247" s="15" t="s">
        <v>313</v>
      </c>
      <c r="C247" s="15" t="str">
        <f>IF([1]GENOTYPY!C407=177,"A",IF([1]GENOTYPY!C407=179,"B","."))</f>
        <v>A</v>
      </c>
      <c r="D247" s="15" t="str">
        <f>IF([1]GENOTYPY!D407=177,"A",IF([1]GENOTYPY!D407=179,"B","."))</f>
        <v>B</v>
      </c>
      <c r="E247" s="26" t="str">
        <f>IF([1]GENOTYPY!E407=140,"A",IF([1]GENOTYPY!E407=142,"B",IF([1]GENOTYPY!E407=160,"C",IF([1]GENOTYPY!E407=162,"D","."))))</f>
        <v>A</v>
      </c>
      <c r="F247" s="26" t="str">
        <f>IF([1]GENOTYPY!F407=140,"A",IF([1]GENOTYPY!F407=142,"B",IF([1]GENOTYPY!F407=160,"C",IF([1]GENOTYPY!F407=162,"D","."))))</f>
        <v>A</v>
      </c>
      <c r="G247" s="26" t="str">
        <f>IF([1]GENOTYPY!G407=134,"A",IF([1]GENOTYPY!G407=149,"B","."))</f>
        <v>A</v>
      </c>
      <c r="H247" s="26" t="str">
        <f>IF([1]GENOTYPY!H407=134,"A",IF([1]GENOTYPY!H407=149,"B","."))</f>
        <v>B</v>
      </c>
      <c r="I247" s="26" t="str">
        <f>IF([1]GENOTYPY!I407=103,"A",IF([1]GENOTYPY!I407=107,"B",IF([1]GENOTYPY!I407=140,"C",IF([1]GENOTYPY!I407=141,"D","."))))</f>
        <v>B</v>
      </c>
      <c r="J247" s="26" t="str">
        <f>IF([1]GENOTYPY!J407=103,"A",IF([1]GENOTYPY!J407=107,"B",IF([1]GENOTYPY!J407=140,"C",IF([1]GENOTYPY!J407=141,"D","."))))</f>
        <v>B</v>
      </c>
      <c r="K247" s="26" t="str">
        <f>IF([1]GENOTYPY!K407=207,"A",IF([1]GENOTYPY!K407=215,"B","."))</f>
        <v>B</v>
      </c>
      <c r="L247" s="26" t="str">
        <f>IF([1]GENOTYPY!L407=207,"A",IF([1]GENOTYPY!L407=215,"B","."))</f>
        <v>B</v>
      </c>
      <c r="M247" s="26" t="str">
        <f>IF([1]GENOTYPY!M407=176,"A",IF([1]GENOTYPY!M407=178,"B","."))</f>
        <v>A</v>
      </c>
      <c r="N247" s="26" t="str">
        <f>IF([1]GENOTYPY!N407=176,"A",IF([1]GENOTYPY!N407=178,"B","."))</f>
        <v>B</v>
      </c>
      <c r="O247" s="26" t="str">
        <f>IF([1]GENOTYPY!O407=109,"A",IF([1]GENOTYPY!O407=111,"B","."))</f>
        <v>B</v>
      </c>
      <c r="P247" s="26" t="str">
        <f>IF([1]GENOTYPY!P407=109,"A",IF([1]GENOTYPY!P407=111,"B","."))</f>
        <v>B</v>
      </c>
      <c r="Q247" s="26" t="str">
        <f>IF([2]Arkusz1!A258=145,"A",IF([2]Arkusz1!A258=147,"B",IF([2]Arkusz1!A258=150,"C",IF([2]Arkusz1!A258=152,"D","."))))</f>
        <v>A</v>
      </c>
      <c r="R247" s="26" t="str">
        <f>IF([2]Arkusz1!B258=145,"A",IF([2]Arkusz1!B258=147,"B",IF([2]Arkusz1!B258=150,"C",IF([2]Arkusz1!B258=152,"D","."))))</f>
        <v>A</v>
      </c>
      <c r="S247" s="26" t="str">
        <f>IF([2]Arkusz1!C258=207,"A",IF([2]Arkusz1!C258=209,"B",IF([2]Arkusz1!C258=211,"C",".")))</f>
        <v>C</v>
      </c>
      <c r="T247" s="26" t="str">
        <f>IF([2]Arkusz1!D258=207,"A",IF([2]Arkusz1!D258=209,"B",IF([2]Arkusz1!D258=211,"C",".")))</f>
        <v>C</v>
      </c>
      <c r="U247" s="26" t="str">
        <f>IF([2]Arkusz1!E258=150,"A",IF([2]Arkusz1!E258=152,"B","."))</f>
        <v>A</v>
      </c>
      <c r="V247" s="26" t="str">
        <f>IF([2]Arkusz1!F258=150,"A",IF([2]Arkusz1!F258=152,"B","."))</f>
        <v>A</v>
      </c>
    </row>
    <row r="248" spans="1:22">
      <c r="A248" s="15" t="s">
        <v>688</v>
      </c>
      <c r="B248" s="15" t="s">
        <v>313</v>
      </c>
      <c r="C248" s="15" t="str">
        <f>IF([1]GENOTYPY!C408=177,"A",IF([1]GENOTYPY!C408=179,"B","."))</f>
        <v>A</v>
      </c>
      <c r="D248" s="15" t="str">
        <f>IF([1]GENOTYPY!D408=177,"A",IF([1]GENOTYPY!D408=179,"B","."))</f>
        <v>B</v>
      </c>
      <c r="E248" s="26" t="str">
        <f>IF([1]GENOTYPY!E408=140,"A",IF([1]GENOTYPY!E408=142,"B",IF([1]GENOTYPY!E408=160,"C",IF([1]GENOTYPY!E408=162,"D","."))))</f>
        <v>A</v>
      </c>
      <c r="F248" s="26" t="str">
        <f>IF([1]GENOTYPY!F408=140,"A",IF([1]GENOTYPY!F408=142,"B",IF([1]GENOTYPY!F408=160,"C",IF([1]GENOTYPY!F408=162,"D","."))))</f>
        <v>A</v>
      </c>
      <c r="G248" s="26" t="str">
        <f>IF([1]GENOTYPY!G408=134,"A",IF([1]GENOTYPY!G408=149,"B","."))</f>
        <v>B</v>
      </c>
      <c r="H248" s="26" t="str">
        <f>IF([1]GENOTYPY!H408=134,"A",IF([1]GENOTYPY!H408=149,"B","."))</f>
        <v>B</v>
      </c>
      <c r="I248" s="26" t="str">
        <f>IF([1]GENOTYPY!I408=103,"A",IF([1]GENOTYPY!I408=107,"B",IF([1]GENOTYPY!I408=140,"C",IF([1]GENOTYPY!I408=141,"D","."))))</f>
        <v>B</v>
      </c>
      <c r="J248" s="26" t="str">
        <f>IF([1]GENOTYPY!J408=103,"A",IF([1]GENOTYPY!J408=107,"B",IF([1]GENOTYPY!J408=140,"C",IF([1]GENOTYPY!J408=141,"D","."))))</f>
        <v>B</v>
      </c>
      <c r="K248" s="26" t="str">
        <f>IF([1]GENOTYPY!K408=207,"A",IF([1]GENOTYPY!K408=215,"B","."))</f>
        <v>B</v>
      </c>
      <c r="L248" s="26" t="str">
        <f>IF([1]GENOTYPY!L408=207,"A",IF([1]GENOTYPY!L408=215,"B","."))</f>
        <v>B</v>
      </c>
      <c r="M248" s="26" t="str">
        <f>IF([1]GENOTYPY!M408=176,"A",IF([1]GENOTYPY!M408=178,"B","."))</f>
        <v>A</v>
      </c>
      <c r="N248" s="26" t="str">
        <f>IF([1]GENOTYPY!N408=176,"A",IF([1]GENOTYPY!N408=178,"B","."))</f>
        <v>B</v>
      </c>
      <c r="O248" s="26" t="str">
        <f>IF([1]GENOTYPY!O408=109,"A",IF([1]GENOTYPY!O408=111,"B","."))</f>
        <v>B</v>
      </c>
      <c r="P248" s="26" t="str">
        <f>IF([1]GENOTYPY!P408=109,"A",IF([1]GENOTYPY!P408=111,"B","."))</f>
        <v>B</v>
      </c>
      <c r="Q248" s="26" t="str">
        <f>IF([2]Arkusz1!A259=145,"A",IF([2]Arkusz1!A259=147,"B",IF([2]Arkusz1!A259=150,"C",IF([2]Arkusz1!A259=152,"D","."))))</f>
        <v>B</v>
      </c>
      <c r="R248" s="26" t="str">
        <f>IF([2]Arkusz1!B259=145,"A",IF([2]Arkusz1!B259=147,"B",IF([2]Arkusz1!B259=150,"C",IF([2]Arkusz1!B259=152,"D","."))))</f>
        <v>D</v>
      </c>
      <c r="S248" s="26" t="str">
        <f>IF([2]Arkusz1!C259=207,"A",IF([2]Arkusz1!C259=209,"B",IF([2]Arkusz1!C259=211,"C",".")))</f>
        <v>A</v>
      </c>
      <c r="T248" s="26" t="str">
        <f>IF([2]Arkusz1!D259=207,"A",IF([2]Arkusz1!D259=209,"B",IF([2]Arkusz1!D259=211,"C",".")))</f>
        <v>B</v>
      </c>
      <c r="U248" s="26" t="str">
        <f>IF([2]Arkusz1!E259=150,"A",IF([2]Arkusz1!E259=152,"B","."))</f>
        <v>B</v>
      </c>
      <c r="V248" s="26" t="str">
        <f>IF([2]Arkusz1!F259=150,"A",IF([2]Arkusz1!F259=152,"B","."))</f>
        <v>B</v>
      </c>
    </row>
    <row r="249" spans="1:22">
      <c r="A249" s="15" t="s">
        <v>529</v>
      </c>
      <c r="B249" s="15" t="s">
        <v>313</v>
      </c>
      <c r="C249" s="15" t="str">
        <f>IF([1]GENOTYPY!C409=177,"A",IF([1]GENOTYPY!C409=179,"B","."))</f>
        <v>A</v>
      </c>
      <c r="D249" s="15" t="str">
        <f>IF([1]GENOTYPY!D409=177,"A",IF([1]GENOTYPY!D409=179,"B","."))</f>
        <v>A</v>
      </c>
      <c r="E249" s="26" t="str">
        <f>IF([1]GENOTYPY!E409=140,"A",IF([1]GENOTYPY!E409=142,"B",IF([1]GENOTYPY!E409=160,"C",IF([1]GENOTYPY!E409=162,"D","."))))</f>
        <v>A</v>
      </c>
      <c r="F249" s="26" t="str">
        <f>IF([1]GENOTYPY!F409=140,"A",IF([1]GENOTYPY!F409=142,"B",IF([1]GENOTYPY!F409=160,"C",IF([1]GENOTYPY!F409=162,"D","."))))</f>
        <v>D</v>
      </c>
      <c r="G249" s="26" t="str">
        <f>IF([1]GENOTYPY!G409=134,"A",IF([1]GENOTYPY!G409=149,"B","."))</f>
        <v>A</v>
      </c>
      <c r="H249" s="26" t="str">
        <f>IF([1]GENOTYPY!H409=134,"A",IF([1]GENOTYPY!H409=149,"B","."))</f>
        <v>B</v>
      </c>
      <c r="I249" s="26" t="str">
        <f>IF([1]GENOTYPY!I409=103,"A",IF([1]GENOTYPY!I409=107,"B",IF([1]GENOTYPY!I409=140,"C",IF([1]GENOTYPY!I409=141,"D","."))))</f>
        <v>B</v>
      </c>
      <c r="J249" s="26" t="str">
        <f>IF([1]GENOTYPY!J409=103,"A",IF([1]GENOTYPY!J409=107,"B",IF([1]GENOTYPY!J409=140,"C",IF([1]GENOTYPY!J409=141,"D","."))))</f>
        <v>B</v>
      </c>
      <c r="K249" s="26" t="str">
        <f>IF([1]GENOTYPY!K409=207,"A",IF([1]GENOTYPY!K409=215,"B","."))</f>
        <v>A</v>
      </c>
      <c r="L249" s="26" t="str">
        <f>IF([1]GENOTYPY!L409=207,"A",IF([1]GENOTYPY!L409=215,"B","."))</f>
        <v>A</v>
      </c>
      <c r="M249" s="26" t="str">
        <f>IF([1]GENOTYPY!M409=176,"A",IF([1]GENOTYPY!M409=178,"B","."))</f>
        <v>A</v>
      </c>
      <c r="N249" s="26" t="str">
        <f>IF([1]GENOTYPY!N409=176,"A",IF([1]GENOTYPY!N409=178,"B","."))</f>
        <v>A</v>
      </c>
      <c r="O249" s="26" t="str">
        <f>IF([1]GENOTYPY!O409=109,"A",IF([1]GENOTYPY!O409=111,"B","."))</f>
        <v>A</v>
      </c>
      <c r="P249" s="26" t="str">
        <f>IF([1]GENOTYPY!P409=109,"A",IF([1]GENOTYPY!P409=111,"B","."))</f>
        <v>B</v>
      </c>
      <c r="Q249" s="26" t="str">
        <f>IF([2]Arkusz1!A260=145,"A",IF([2]Arkusz1!A260=147,"B",IF([2]Arkusz1!A260=150,"C",IF([2]Arkusz1!A260=152,"D","."))))</f>
        <v>A</v>
      </c>
      <c r="R249" s="26" t="str">
        <f>IF([2]Arkusz1!B260=145,"A",IF([2]Arkusz1!B260=147,"B",IF([2]Arkusz1!B260=150,"C",IF([2]Arkusz1!B260=152,"D","."))))</f>
        <v>B</v>
      </c>
      <c r="S249" s="26" t="str">
        <f>IF([2]Arkusz1!C260=207,"A",IF([2]Arkusz1!C260=209,"B",IF([2]Arkusz1!C260=211,"C",".")))</f>
        <v>B</v>
      </c>
      <c r="T249" s="26" t="str">
        <f>IF([2]Arkusz1!D260=207,"A",IF([2]Arkusz1!D260=209,"B",IF([2]Arkusz1!D260=211,"C",".")))</f>
        <v>C</v>
      </c>
      <c r="U249" s="26" t="str">
        <f>IF([2]Arkusz1!E260=150,"A",IF([2]Arkusz1!E260=152,"B","."))</f>
        <v>A</v>
      </c>
      <c r="V249" s="26" t="str">
        <f>IF([2]Arkusz1!F260=150,"A",IF([2]Arkusz1!F260=152,"B","."))</f>
        <v>B</v>
      </c>
    </row>
    <row r="250" spans="1:22">
      <c r="A250" s="15" t="s">
        <v>687</v>
      </c>
      <c r="B250" s="15" t="s">
        <v>313</v>
      </c>
      <c r="C250" s="15" t="str">
        <f>IF([1]GENOTYPY!C410=177,"A",IF([1]GENOTYPY!C410=179,"B","."))</f>
        <v>A</v>
      </c>
      <c r="D250" s="15" t="str">
        <f>IF([1]GENOTYPY!D410=177,"A",IF([1]GENOTYPY!D410=179,"B","."))</f>
        <v>B</v>
      </c>
      <c r="E250" s="26" t="str">
        <f>IF([1]GENOTYPY!E410=140,"A",IF([1]GENOTYPY!E410=142,"B",IF([1]GENOTYPY!E410=160,"C",IF([1]GENOTYPY!E410=162,"D","."))))</f>
        <v>A</v>
      </c>
      <c r="F250" s="26" t="str">
        <f>IF([1]GENOTYPY!F410=140,"A",IF([1]GENOTYPY!F410=142,"B",IF([1]GENOTYPY!F410=160,"C",IF([1]GENOTYPY!F410=162,"D","."))))</f>
        <v>A</v>
      </c>
      <c r="G250" s="26" t="str">
        <f>IF([1]GENOTYPY!G410=134,"A",IF([1]GENOTYPY!G410=149,"B","."))</f>
        <v>B</v>
      </c>
      <c r="H250" s="26" t="str">
        <f>IF([1]GENOTYPY!H410=134,"A",IF([1]GENOTYPY!H410=149,"B","."))</f>
        <v>B</v>
      </c>
      <c r="I250" s="26" t="str">
        <f>IF([1]GENOTYPY!I410=103,"A",IF([1]GENOTYPY!I410=107,"B",IF([1]GENOTYPY!I410=140,"C",IF([1]GENOTYPY!I410=141,"D","."))))</f>
        <v>B</v>
      </c>
      <c r="J250" s="26" t="str">
        <f>IF([1]GENOTYPY!J410=103,"A",IF([1]GENOTYPY!J410=107,"B",IF([1]GENOTYPY!J410=140,"C",IF([1]GENOTYPY!J410=141,"D","."))))</f>
        <v>B</v>
      </c>
      <c r="K250" s="26" t="str">
        <f>IF([1]GENOTYPY!K410=207,"A",IF([1]GENOTYPY!K410=215,"B","."))</f>
        <v>B</v>
      </c>
      <c r="L250" s="26" t="str">
        <f>IF([1]GENOTYPY!L410=207,"A",IF([1]GENOTYPY!L410=215,"B","."))</f>
        <v>B</v>
      </c>
      <c r="M250" s="26" t="str">
        <f>IF([1]GENOTYPY!M410=176,"A",IF([1]GENOTYPY!M410=178,"B","."))</f>
        <v>A</v>
      </c>
      <c r="N250" s="26" t="str">
        <f>IF([1]GENOTYPY!N410=176,"A",IF([1]GENOTYPY!N410=178,"B","."))</f>
        <v>B</v>
      </c>
      <c r="O250" s="26" t="str">
        <f>IF([1]GENOTYPY!O410=109,"A",IF([1]GENOTYPY!O410=111,"B","."))</f>
        <v>B</v>
      </c>
      <c r="P250" s="26" t="str">
        <f>IF([1]GENOTYPY!P410=109,"A",IF([1]GENOTYPY!P410=111,"B","."))</f>
        <v>B</v>
      </c>
      <c r="Q250" s="26" t="str">
        <f>IF([2]Arkusz1!A261=145,"A",IF([2]Arkusz1!A261=147,"B",IF([2]Arkusz1!A261=150,"C",IF([2]Arkusz1!A261=152,"D","."))))</f>
        <v>B</v>
      </c>
      <c r="R250" s="26" t="str">
        <f>IF([2]Arkusz1!B261=145,"A",IF([2]Arkusz1!B261=147,"B",IF([2]Arkusz1!B261=150,"C",IF([2]Arkusz1!B261=152,"D","."))))</f>
        <v>B</v>
      </c>
      <c r="S250" s="26" t="str">
        <f>IF([2]Arkusz1!C261=207,"A",IF([2]Arkusz1!C261=209,"B",IF([2]Arkusz1!C261=211,"C",".")))</f>
        <v>A</v>
      </c>
      <c r="T250" s="26" t="str">
        <f>IF([2]Arkusz1!D261=207,"A",IF([2]Arkusz1!D261=209,"B",IF([2]Arkusz1!D261=211,"C",".")))</f>
        <v>B</v>
      </c>
      <c r="U250" s="26" t="str">
        <f>IF([2]Arkusz1!E261=150,"A",IF([2]Arkusz1!E261=152,"B","."))</f>
        <v>B</v>
      </c>
      <c r="V250" s="26" t="str">
        <f>IF([2]Arkusz1!F261=150,"A",IF([2]Arkusz1!F261=152,"B","."))</f>
        <v>B</v>
      </c>
    </row>
    <row r="251" spans="1:22">
      <c r="A251" s="15" t="s">
        <v>627</v>
      </c>
      <c r="B251" s="15" t="s">
        <v>313</v>
      </c>
      <c r="C251" s="15"/>
      <c r="D251" s="26" t="s">
        <v>467</v>
      </c>
      <c r="E251" s="26" t="s">
        <v>466</v>
      </c>
      <c r="F251" s="26" t="s">
        <v>467</v>
      </c>
      <c r="G251" s="26" t="s">
        <v>467</v>
      </c>
      <c r="H251" s="26" t="s">
        <v>467</v>
      </c>
      <c r="I251" s="26" t="s">
        <v>467</v>
      </c>
      <c r="J251" s="26" t="s">
        <v>466</v>
      </c>
      <c r="K251" s="26" t="s">
        <v>466</v>
      </c>
      <c r="L251" s="26" t="s">
        <v>467</v>
      </c>
      <c r="M251" s="26" t="s">
        <v>466</v>
      </c>
      <c r="N251" s="26" t="s">
        <v>467</v>
      </c>
      <c r="O251" s="26" t="s">
        <v>466</v>
      </c>
      <c r="P251" s="26" t="s">
        <v>467</v>
      </c>
      <c r="Q251" s="26" t="s">
        <v>466</v>
      </c>
      <c r="R251" s="26" t="s">
        <v>466</v>
      </c>
      <c r="S251" s="26" t="s">
        <v>468</v>
      </c>
      <c r="T251" s="26" t="s">
        <v>467</v>
      </c>
      <c r="U251" s="26" t="s">
        <v>469</v>
      </c>
      <c r="V251" s="26" t="s">
        <v>466</v>
      </c>
    </row>
    <row r="252" spans="1:22">
      <c r="A252" s="15" t="s">
        <v>783</v>
      </c>
      <c r="B252" s="15" t="s">
        <v>313</v>
      </c>
      <c r="C252" s="15" t="str">
        <f>IF([1]GENOTYPY!C412=177,"A",IF([1]GENOTYPY!C412=179,"B","."))</f>
        <v>A</v>
      </c>
      <c r="D252" s="15" t="str">
        <f>IF([1]GENOTYPY!D412=177,"A",IF([1]GENOTYPY!D412=179,"B","."))</f>
        <v>B</v>
      </c>
      <c r="E252" s="26" t="str">
        <f>IF([1]GENOTYPY!E412=140,"A",IF([1]GENOTYPY!E412=142,"B",IF([1]GENOTYPY!E412=160,"C",IF([1]GENOTYPY!E412=162,"D","."))))</f>
        <v>B</v>
      </c>
      <c r="F252" s="26" t="str">
        <f>IF([1]GENOTYPY!F412=140,"A",IF([1]GENOTYPY!F412=142,"B",IF([1]GENOTYPY!F412=160,"C",IF([1]GENOTYPY!F412=162,"D","."))))</f>
        <v>B</v>
      </c>
      <c r="G252" s="26" t="str">
        <f>IF([1]GENOTYPY!G412=134,"A",IF([1]GENOTYPY!G412=149,"B","."))</f>
        <v>A</v>
      </c>
      <c r="H252" s="26" t="str">
        <f>IF([1]GENOTYPY!H412=134,"A",IF([1]GENOTYPY!H412=149,"B","."))</f>
        <v>B</v>
      </c>
      <c r="I252" s="26" t="str">
        <f>IF([1]GENOTYPY!I412=103,"A",IF([1]GENOTYPY!I412=107,"B",IF([1]GENOTYPY!I412=140,"C",IF([1]GENOTYPY!I412=141,"D","."))))</f>
        <v>B</v>
      </c>
      <c r="J252" s="26" t="str">
        <f>IF([1]GENOTYPY!J412=103,"A",IF([1]GENOTYPY!J412=107,"B",IF([1]GENOTYPY!J412=140,"C",IF([1]GENOTYPY!J412=141,"D","."))))</f>
        <v>D</v>
      </c>
      <c r="K252" s="26" t="str">
        <f>IF([1]GENOTYPY!K412=207,"A",IF([1]GENOTYPY!K412=215,"B","."))</f>
        <v>A</v>
      </c>
      <c r="L252" s="26" t="str">
        <f>IF([1]GENOTYPY!L412=207,"A",IF([1]GENOTYPY!L412=215,"B","."))</f>
        <v>A</v>
      </c>
      <c r="M252" s="26" t="str">
        <f>IF([1]GENOTYPY!M412=176,"A",IF([1]GENOTYPY!M412=178,"B","."))</f>
        <v>A</v>
      </c>
      <c r="N252" s="26" t="str">
        <f>IF([1]GENOTYPY!N412=176,"A",IF([1]GENOTYPY!N412=178,"B","."))</f>
        <v>B</v>
      </c>
      <c r="O252" s="26" t="str">
        <f>IF([1]GENOTYPY!O412=109,"A",IF([1]GENOTYPY!O412=111,"B","."))</f>
        <v>A</v>
      </c>
      <c r="P252" s="26" t="str">
        <f>IF([1]GENOTYPY!P412=109,"A",IF([1]GENOTYPY!P412=111,"B","."))</f>
        <v>B</v>
      </c>
      <c r="Q252" s="26" t="str">
        <f>IF([2]Arkusz1!A263=145,"A",IF([2]Arkusz1!A263=147,"B",IF([2]Arkusz1!A263=150,"C",IF([2]Arkusz1!A263=152,"D","."))))</f>
        <v>B</v>
      </c>
      <c r="R252" s="26" t="str">
        <f>IF([2]Arkusz1!B263=145,"A",IF([2]Arkusz1!B263=147,"B",IF([2]Arkusz1!B263=150,"C",IF([2]Arkusz1!B263=152,"D","."))))</f>
        <v>D</v>
      </c>
      <c r="S252" s="26" t="str">
        <f>IF([2]Arkusz1!C263=207,"A",IF([2]Arkusz1!C263=209,"B",IF([2]Arkusz1!C263=211,"C",".")))</f>
        <v>A</v>
      </c>
      <c r="T252" s="26" t="str">
        <f>IF([2]Arkusz1!D263=207,"A",IF([2]Arkusz1!D263=209,"B",IF([2]Arkusz1!D263=211,"C",".")))</f>
        <v>A</v>
      </c>
      <c r="U252" s="26" t="str">
        <f>IF([2]Arkusz1!E263=150,"A",IF([2]Arkusz1!E263=152,"B","."))</f>
        <v>B</v>
      </c>
      <c r="V252" s="26" t="str">
        <f>IF([2]Arkusz1!F263=150,"A",IF([2]Arkusz1!F263=152,"B","."))</f>
        <v>B</v>
      </c>
    </row>
    <row r="253" spans="1:22">
      <c r="A253" s="15" t="s">
        <v>770</v>
      </c>
      <c r="B253" s="15" t="s">
        <v>313</v>
      </c>
      <c r="C253" s="15" t="str">
        <f>IF([1]GENOTYPY!C413=177,"A",IF([1]GENOTYPY!C413=179,"B","."))</f>
        <v>A</v>
      </c>
      <c r="D253" s="15" t="str">
        <f>IF([1]GENOTYPY!D413=177,"A",IF([1]GENOTYPY!D413=179,"B","."))</f>
        <v>B</v>
      </c>
      <c r="E253" s="26" t="str">
        <f>IF([1]GENOTYPY!E413=140,"A",IF([1]GENOTYPY!E413=142,"B",IF([1]GENOTYPY!E413=160,"C",IF([1]GENOTYPY!E413=162,"D","."))))</f>
        <v>B</v>
      </c>
      <c r="F253" s="26" t="str">
        <f>IF([1]GENOTYPY!F413=140,"A",IF([1]GENOTYPY!F413=142,"B",IF([1]GENOTYPY!F413=160,"C",IF([1]GENOTYPY!F413=162,"D","."))))</f>
        <v>B</v>
      </c>
      <c r="G253" s="26" t="str">
        <f>IF([1]GENOTYPY!G413=134,"A",IF([1]GENOTYPY!G413=149,"B","."))</f>
        <v>A</v>
      </c>
      <c r="H253" s="26" t="str">
        <f>IF([1]GENOTYPY!H413=134,"A",IF([1]GENOTYPY!H413=149,"B","."))</f>
        <v>B</v>
      </c>
      <c r="I253" s="26" t="str">
        <f>IF([1]GENOTYPY!I413=103,"A",IF([1]GENOTYPY!I413=107,"B",IF([1]GENOTYPY!I413=140,"C",IF([1]GENOTYPY!I413=141,"D","."))))</f>
        <v>B</v>
      </c>
      <c r="J253" s="26" t="str">
        <f>IF([1]GENOTYPY!J413=103,"A",IF([1]GENOTYPY!J413=107,"B",IF([1]GENOTYPY!J413=140,"C",IF([1]GENOTYPY!J413=141,"D","."))))</f>
        <v>B</v>
      </c>
      <c r="K253" s="26" t="str">
        <f>IF([1]GENOTYPY!K413=207,"A",IF([1]GENOTYPY!K413=215,"B","."))</f>
        <v>A</v>
      </c>
      <c r="L253" s="26" t="str">
        <f>IF([1]GENOTYPY!L413=207,"A",IF([1]GENOTYPY!L413=215,"B","."))</f>
        <v>B</v>
      </c>
      <c r="M253" s="26" t="str">
        <f>IF([1]GENOTYPY!M413=176,"A",IF([1]GENOTYPY!M413=178,"B","."))</f>
        <v>A</v>
      </c>
      <c r="N253" s="26" t="str">
        <f>IF([1]GENOTYPY!N413=176,"A",IF([1]GENOTYPY!N413=178,"B","."))</f>
        <v>B</v>
      </c>
      <c r="O253" s="26" t="str">
        <f>IF([1]GENOTYPY!O413=109,"A",IF([1]GENOTYPY!O413=111,"B","."))</f>
        <v>B</v>
      </c>
      <c r="P253" s="26" t="str">
        <f>IF([1]GENOTYPY!P413=109,"A",IF([1]GENOTYPY!P413=111,"B","."))</f>
        <v>B</v>
      </c>
      <c r="Q253" s="26" t="str">
        <f>IF([2]Arkusz1!A264=145,"A",IF([2]Arkusz1!A264=147,"B",IF([2]Arkusz1!A264=150,"C",IF([2]Arkusz1!A264=152,"D","."))))</f>
        <v>B</v>
      </c>
      <c r="R253" s="26" t="str">
        <f>IF([2]Arkusz1!B264=145,"A",IF([2]Arkusz1!B264=147,"B",IF([2]Arkusz1!B264=150,"C",IF([2]Arkusz1!B264=152,"D","."))))</f>
        <v>D</v>
      </c>
      <c r="S253" s="26" t="str">
        <f>IF([2]Arkusz1!C264=207,"A",IF([2]Arkusz1!C264=209,"B",IF([2]Arkusz1!C264=211,"C",".")))</f>
        <v>A</v>
      </c>
      <c r="T253" s="26" t="str">
        <f>IF([2]Arkusz1!D264=207,"A",IF([2]Arkusz1!D264=209,"B",IF([2]Arkusz1!D264=211,"C",".")))</f>
        <v>C</v>
      </c>
      <c r="U253" s="26" t="str">
        <f>IF([2]Arkusz1!E264=150,"A",IF([2]Arkusz1!E264=152,"B","."))</f>
        <v>B</v>
      </c>
      <c r="V253" s="26" t="str">
        <f>IF([2]Arkusz1!F264=150,"A",IF([2]Arkusz1!F264=152,"B","."))</f>
        <v>B</v>
      </c>
    </row>
    <row r="254" spans="1:22">
      <c r="A254" s="15" t="s">
        <v>784</v>
      </c>
      <c r="B254" s="15" t="s">
        <v>313</v>
      </c>
      <c r="C254" s="15" t="str">
        <f>IF([1]GENOTYPY!C414=177,"A",IF([1]GENOTYPY!C414=179,"B","."))</f>
        <v>A</v>
      </c>
      <c r="D254" s="15" t="str">
        <f>IF([1]GENOTYPY!D414=177,"A",IF([1]GENOTYPY!D414=179,"B","."))</f>
        <v>B</v>
      </c>
      <c r="E254" s="26" t="str">
        <f>IF([1]GENOTYPY!E414=140,"A",IF([1]GENOTYPY!E414=142,"B",IF([1]GENOTYPY!E414=160,"C",IF([1]GENOTYPY!E414=162,"D","."))))</f>
        <v>B</v>
      </c>
      <c r="F254" s="26" t="str">
        <f>IF([1]GENOTYPY!F414=140,"A",IF([1]GENOTYPY!F414=142,"B",IF([1]GENOTYPY!F414=160,"C",IF([1]GENOTYPY!F414=162,"D","."))))</f>
        <v>B</v>
      </c>
      <c r="G254" s="26" t="str">
        <f>IF([1]GENOTYPY!G414=134,"A",IF([1]GENOTYPY!G414=149,"B","."))</f>
        <v>A</v>
      </c>
      <c r="H254" s="26" t="str">
        <f>IF([1]GENOTYPY!H414=134,"A",IF([1]GENOTYPY!H414=149,"B","."))</f>
        <v>B</v>
      </c>
      <c r="I254" s="26" t="str">
        <f>IF([1]GENOTYPY!I414=103,"A",IF([1]GENOTYPY!I414=107,"B",IF([1]GENOTYPY!I414=140,"C",IF([1]GENOTYPY!I414=141,"D","."))))</f>
        <v>B</v>
      </c>
      <c r="J254" s="26" t="str">
        <f>IF([1]GENOTYPY!J414=103,"A",IF([1]GENOTYPY!J414=107,"B",IF([1]GENOTYPY!J414=140,"C",IF([1]GENOTYPY!J414=141,"D","."))))</f>
        <v>D</v>
      </c>
      <c r="K254" s="26" t="str">
        <f>IF([1]GENOTYPY!K414=207,"A",IF([1]GENOTYPY!K414=215,"B","."))</f>
        <v>A</v>
      </c>
      <c r="L254" s="26" t="str">
        <f>IF([1]GENOTYPY!L414=207,"A",IF([1]GENOTYPY!L414=215,"B","."))</f>
        <v>B</v>
      </c>
      <c r="M254" s="26" t="str">
        <f>IF([1]GENOTYPY!M414=176,"A",IF([1]GENOTYPY!M414=178,"B","."))</f>
        <v>A</v>
      </c>
      <c r="N254" s="26" t="str">
        <f>IF([1]GENOTYPY!N414=176,"A",IF([1]GENOTYPY!N414=178,"B","."))</f>
        <v>B</v>
      </c>
      <c r="O254" s="26" t="str">
        <f>IF([1]GENOTYPY!O414=109,"A",IF([1]GENOTYPY!O414=111,"B","."))</f>
        <v>A</v>
      </c>
      <c r="P254" s="26" t="str">
        <f>IF([1]GENOTYPY!P414=109,"A",IF([1]GENOTYPY!P414=111,"B","."))</f>
        <v>B</v>
      </c>
      <c r="Q254" s="26" t="str">
        <f>IF([2]Arkusz1!A265=145,"A",IF([2]Arkusz1!A265=147,"B",IF([2]Arkusz1!A265=150,"C",IF([2]Arkusz1!A265=152,"D","."))))</f>
        <v>B</v>
      </c>
      <c r="R254" s="26" t="str">
        <f>IF([2]Arkusz1!B265=145,"A",IF([2]Arkusz1!B265=147,"B",IF([2]Arkusz1!B265=150,"C",IF([2]Arkusz1!B265=152,"D","."))))</f>
        <v>B</v>
      </c>
      <c r="S254" s="26" t="str">
        <f>IF([2]Arkusz1!C265=207,"A",IF([2]Arkusz1!C265=209,"B",IF([2]Arkusz1!C265=211,"C",".")))</f>
        <v>A</v>
      </c>
      <c r="T254" s="26" t="str">
        <f>IF([2]Arkusz1!D265=207,"A",IF([2]Arkusz1!D265=209,"B",IF([2]Arkusz1!D265=211,"C",".")))</f>
        <v>C</v>
      </c>
      <c r="U254" s="26" t="str">
        <f>IF([2]Arkusz1!E265=150,"A",IF([2]Arkusz1!E265=152,"B","."))</f>
        <v>B</v>
      </c>
      <c r="V254" s="26" t="str">
        <f>IF([2]Arkusz1!F265=150,"A",IF([2]Arkusz1!F265=152,"B","."))</f>
        <v>B</v>
      </c>
    </row>
    <row r="255" spans="1:22">
      <c r="A255" s="15" t="s">
        <v>634</v>
      </c>
      <c r="B255" s="15" t="s">
        <v>313</v>
      </c>
      <c r="C255" s="15" t="str">
        <f>IF([1]GENOTYPY!C415=177,"A",IF([1]GENOTYPY!C415=179,"B","."))</f>
        <v>A</v>
      </c>
      <c r="D255" s="15" t="str">
        <f>IF([1]GENOTYPY!D415=177,"A",IF([1]GENOTYPY!D415=179,"B","."))</f>
        <v>B</v>
      </c>
      <c r="E255" s="26" t="str">
        <f>IF([1]GENOTYPY!E415=140,"A",IF([1]GENOTYPY!E415=142,"B",IF([1]GENOTYPY!E415=160,"C",IF([1]GENOTYPY!E415=162,"D","."))))</f>
        <v>A</v>
      </c>
      <c r="F255" s="26" t="str">
        <f>IF([1]GENOTYPY!F415=140,"A",IF([1]GENOTYPY!F415=142,"B",IF([1]GENOTYPY!F415=160,"C",IF([1]GENOTYPY!F415=162,"D","."))))</f>
        <v>A</v>
      </c>
      <c r="G255" s="26" t="str">
        <f>IF([1]GENOTYPY!G415=134,"A",IF([1]GENOTYPY!G415=149,"B","."))</f>
        <v>A</v>
      </c>
      <c r="H255" s="26" t="str">
        <f>IF([1]GENOTYPY!H415=134,"A",IF([1]GENOTYPY!H415=149,"B","."))</f>
        <v>A</v>
      </c>
      <c r="I255" s="26" t="str">
        <f>IF([1]GENOTYPY!I415=103,"A",IF([1]GENOTYPY!I415=107,"B",IF([1]GENOTYPY!I415=140,"C",IF([1]GENOTYPY!I415=141,"D","."))))</f>
        <v>B</v>
      </c>
      <c r="J255" s="26" t="str">
        <f>IF([1]GENOTYPY!J415=103,"A",IF([1]GENOTYPY!J415=107,"B",IF([1]GENOTYPY!J415=140,"C",IF([1]GENOTYPY!J415=141,"D","."))))</f>
        <v>B</v>
      </c>
      <c r="K255" s="26" t="str">
        <f>IF([1]GENOTYPY!K415=207,"A",IF([1]GENOTYPY!K415=215,"B","."))</f>
        <v>A</v>
      </c>
      <c r="L255" s="26" t="str">
        <f>IF([1]GENOTYPY!L415=207,"A",IF([1]GENOTYPY!L415=215,"B","."))</f>
        <v>B</v>
      </c>
      <c r="M255" s="26" t="str">
        <f>IF([1]GENOTYPY!M415=176,"A",IF([1]GENOTYPY!M415=178,"B","."))</f>
        <v>A</v>
      </c>
      <c r="N255" s="26" t="str">
        <f>IF([1]GENOTYPY!N415=176,"A",IF([1]GENOTYPY!N415=178,"B","."))</f>
        <v>B</v>
      </c>
      <c r="O255" s="26" t="str">
        <f>IF([1]GENOTYPY!O415=109,"A",IF([1]GENOTYPY!O415=111,"B","."))</f>
        <v>A</v>
      </c>
      <c r="P255" s="26" t="str">
        <f>IF([1]GENOTYPY!P415=109,"A",IF([1]GENOTYPY!P415=111,"B","."))</f>
        <v>B</v>
      </c>
      <c r="Q255" s="26" t="str">
        <f>IF([2]Arkusz1!A266=145,"A",IF([2]Arkusz1!A266=147,"B",IF([2]Arkusz1!A266=150,"C",IF([2]Arkusz1!A266=152,"D","."))))</f>
        <v>B</v>
      </c>
      <c r="R255" s="26" t="str">
        <f>IF([2]Arkusz1!B266=145,"A",IF([2]Arkusz1!B266=147,"B",IF([2]Arkusz1!B266=150,"C",IF([2]Arkusz1!B266=152,"D","."))))</f>
        <v>D</v>
      </c>
      <c r="S255" s="26" t="str">
        <f>IF([2]Arkusz1!C266=207,"A",IF([2]Arkusz1!C266=209,"B",IF([2]Arkusz1!C266=211,"C",".")))</f>
        <v>A</v>
      </c>
      <c r="T255" s="26" t="str">
        <f>IF([2]Arkusz1!D266=207,"A",IF([2]Arkusz1!D266=209,"B",IF([2]Arkusz1!D266=211,"C",".")))</f>
        <v>C</v>
      </c>
      <c r="U255" s="26" t="str">
        <f>IF([2]Arkusz1!E266=150,"A",IF([2]Arkusz1!E266=152,"B","."))</f>
        <v>B</v>
      </c>
      <c r="V255" s="26" t="str">
        <f>IF([2]Arkusz1!F266=150,"A",IF([2]Arkusz1!F266=152,"B","."))</f>
        <v>B</v>
      </c>
    </row>
    <row r="256" spans="1:22">
      <c r="A256" s="15" t="s">
        <v>633</v>
      </c>
      <c r="B256" s="15" t="s">
        <v>313</v>
      </c>
      <c r="C256" s="15" t="str">
        <f>IF([1]GENOTYPY!C416=177,"A",IF([1]GENOTYPY!C416=179,"B","."))</f>
        <v>A</v>
      </c>
      <c r="D256" s="15" t="str">
        <f>IF([1]GENOTYPY!D416=177,"A",IF([1]GENOTYPY!D416=179,"B","."))</f>
        <v>B</v>
      </c>
      <c r="E256" s="26" t="str">
        <f>IF([1]GENOTYPY!E416=140,"A",IF([1]GENOTYPY!E416=142,"B",IF([1]GENOTYPY!E416=160,"C",IF([1]GENOTYPY!E416=162,"D","."))))</f>
        <v>A</v>
      </c>
      <c r="F256" s="26" t="str">
        <f>IF([1]GENOTYPY!F416=140,"A",IF([1]GENOTYPY!F416=142,"B",IF([1]GENOTYPY!F416=160,"C",IF([1]GENOTYPY!F416=162,"D","."))))</f>
        <v>A</v>
      </c>
      <c r="G256" s="26" t="str">
        <f>IF([1]GENOTYPY!G416=134,"A",IF([1]GENOTYPY!G416=149,"B","."))</f>
        <v>A</v>
      </c>
      <c r="H256" s="26" t="str">
        <f>IF([1]GENOTYPY!H416=134,"A",IF([1]GENOTYPY!H416=149,"B","."))</f>
        <v>A</v>
      </c>
      <c r="I256" s="26" t="str">
        <f>IF([1]GENOTYPY!I416=103,"A",IF([1]GENOTYPY!I416=107,"B",IF([1]GENOTYPY!I416=140,"C",IF([1]GENOTYPY!I416=141,"D","."))))</f>
        <v>B</v>
      </c>
      <c r="J256" s="26" t="str">
        <f>IF([1]GENOTYPY!J416=103,"A",IF([1]GENOTYPY!J416=107,"B",IF([1]GENOTYPY!J416=140,"C",IF([1]GENOTYPY!J416=141,"D","."))))</f>
        <v>B</v>
      </c>
      <c r="K256" s="26" t="str">
        <f>IF([1]GENOTYPY!K416=207,"A",IF([1]GENOTYPY!K416=215,"B","."))</f>
        <v>A</v>
      </c>
      <c r="L256" s="26" t="str">
        <f>IF([1]GENOTYPY!L416=207,"A",IF([1]GENOTYPY!L416=215,"B","."))</f>
        <v>B</v>
      </c>
      <c r="M256" s="26" t="str">
        <f>IF([1]GENOTYPY!M416=176,"A",IF([1]GENOTYPY!M416=178,"B","."))</f>
        <v>A</v>
      </c>
      <c r="N256" s="26" t="str">
        <f>IF([1]GENOTYPY!N416=176,"A",IF([1]GENOTYPY!N416=178,"B","."))</f>
        <v>B</v>
      </c>
      <c r="O256" s="26" t="str">
        <f>IF([1]GENOTYPY!O416=109,"A",IF([1]GENOTYPY!O416=111,"B","."))</f>
        <v>A</v>
      </c>
      <c r="P256" s="26" t="str">
        <f>IF([1]GENOTYPY!P416=109,"A",IF([1]GENOTYPY!P416=111,"B","."))</f>
        <v>B</v>
      </c>
      <c r="Q256" s="26" t="str">
        <f>IF([2]Arkusz1!A267=145,"A",IF([2]Arkusz1!A267=147,"B",IF([2]Arkusz1!A267=150,"C",IF([2]Arkusz1!A267=152,"D","."))))</f>
        <v>B</v>
      </c>
      <c r="R256" s="26" t="str">
        <f>IF([2]Arkusz1!B267=145,"A",IF([2]Arkusz1!B267=147,"B",IF([2]Arkusz1!B267=150,"C",IF([2]Arkusz1!B267=152,"D","."))))</f>
        <v>D</v>
      </c>
      <c r="S256" s="26" t="str">
        <f>IF([2]Arkusz1!C267=207,"A",IF([2]Arkusz1!C267=209,"B",IF([2]Arkusz1!C267=211,"C",".")))</f>
        <v>A</v>
      </c>
      <c r="T256" s="26" t="str">
        <f>IF([2]Arkusz1!D267=207,"A",IF([2]Arkusz1!D267=209,"B",IF([2]Arkusz1!D267=211,"C",".")))</f>
        <v>A</v>
      </c>
      <c r="U256" s="26" t="str">
        <f>IF([2]Arkusz1!E267=150,"A",IF([2]Arkusz1!E267=152,"B","."))</f>
        <v>B</v>
      </c>
      <c r="V256" s="26" t="str">
        <f>IF([2]Arkusz1!F267=150,"A",IF([2]Arkusz1!F267=152,"B","."))</f>
        <v>B</v>
      </c>
    </row>
    <row r="257" spans="1:22">
      <c r="A257" s="15" t="s">
        <v>514</v>
      </c>
      <c r="B257" s="15" t="s">
        <v>313</v>
      </c>
      <c r="C257" s="15" t="str">
        <f>IF([1]GENOTYPY!C417=177,"A",IF([1]GENOTYPY!C417=179,"B","."))</f>
        <v>A</v>
      </c>
      <c r="D257" s="15" t="str">
        <f>IF([1]GENOTYPY!D417=177,"A",IF([1]GENOTYPY!D417=179,"B","."))</f>
        <v>A</v>
      </c>
      <c r="E257" s="26" t="str">
        <f>IF([1]GENOTYPY!E417=140,"A",IF([1]GENOTYPY!E417=142,"B",IF([1]GENOTYPY!E417=160,"C",IF([1]GENOTYPY!E417=162,"D","."))))</f>
        <v>A</v>
      </c>
      <c r="F257" s="26" t="str">
        <f>IF([1]GENOTYPY!F417=140,"A",IF([1]GENOTYPY!F417=142,"B",IF([1]GENOTYPY!F417=160,"C",IF([1]GENOTYPY!F417=162,"D","."))))</f>
        <v>A</v>
      </c>
      <c r="G257" s="26" t="str">
        <f>IF([1]GENOTYPY!G417=134,"A",IF([1]GENOTYPY!G417=149,"B","."))</f>
        <v>B</v>
      </c>
      <c r="H257" s="26" t="str">
        <f>IF([1]GENOTYPY!H417=134,"A",IF([1]GENOTYPY!H417=149,"B","."))</f>
        <v>B</v>
      </c>
      <c r="I257" s="26" t="str">
        <f>IF([1]GENOTYPY!I417=103,"A",IF([1]GENOTYPY!I417=107,"B",IF([1]GENOTYPY!I417=140,"C",IF([1]GENOTYPY!I417=141,"D","."))))</f>
        <v>B</v>
      </c>
      <c r="J257" s="26" t="str">
        <f>IF([1]GENOTYPY!J417=103,"A",IF([1]GENOTYPY!J417=107,"B",IF([1]GENOTYPY!J417=140,"C",IF([1]GENOTYPY!J417=141,"D","."))))</f>
        <v>B</v>
      </c>
      <c r="K257" s="26" t="str">
        <f>IF([1]GENOTYPY!K417=207,"A",IF([1]GENOTYPY!K417=215,"B","."))</f>
        <v>A</v>
      </c>
      <c r="L257" s="26" t="str">
        <f>IF([1]GENOTYPY!L417=207,"A",IF([1]GENOTYPY!L417=215,"B","."))</f>
        <v>B</v>
      </c>
      <c r="M257" s="26" t="str">
        <f>IF([1]GENOTYPY!M417=176,"A",IF([1]GENOTYPY!M417=178,"B","."))</f>
        <v>A</v>
      </c>
      <c r="N257" s="26" t="str">
        <f>IF([1]GENOTYPY!N417=176,"A",IF([1]GENOTYPY!N417=178,"B","."))</f>
        <v>A</v>
      </c>
      <c r="O257" s="26" t="str">
        <f>IF([1]GENOTYPY!O417=109,"A",IF([1]GENOTYPY!O417=111,"B","."))</f>
        <v>B</v>
      </c>
      <c r="P257" s="26" t="str">
        <f>IF([1]GENOTYPY!P417=109,"A",IF([1]GENOTYPY!P417=111,"B","."))</f>
        <v>B</v>
      </c>
      <c r="Q257" s="26" t="str">
        <f>IF([2]Arkusz1!A268=145,"A",IF([2]Arkusz1!A268=147,"B",IF([2]Arkusz1!A268=150,"C",IF([2]Arkusz1!A268=152,"D","."))))</f>
        <v>B</v>
      </c>
      <c r="R257" s="26" t="str">
        <f>IF([2]Arkusz1!B268=145,"A",IF([2]Arkusz1!B268=147,"B",IF([2]Arkusz1!B268=150,"C",IF([2]Arkusz1!B268=152,"D","."))))</f>
        <v>D</v>
      </c>
      <c r="S257" s="26" t="str">
        <f>IF([2]Arkusz1!C268=207,"A",IF([2]Arkusz1!C268=209,"B",IF([2]Arkusz1!C268=211,"C",".")))</f>
        <v>A</v>
      </c>
      <c r="T257" s="26" t="str">
        <f>IF([2]Arkusz1!D268=207,"A",IF([2]Arkusz1!D268=209,"B",IF([2]Arkusz1!D268=211,"C",".")))</f>
        <v>C</v>
      </c>
      <c r="U257" s="26" t="str">
        <f>IF([2]Arkusz1!E268=150,"A",IF([2]Arkusz1!E268=152,"B","."))</f>
        <v>B</v>
      </c>
      <c r="V257" s="26" t="str">
        <f>IF([2]Arkusz1!F268=150,"A",IF([2]Arkusz1!F268=152,"B","."))</f>
        <v>B</v>
      </c>
    </row>
    <row r="258" spans="1:22">
      <c r="A258" s="15" t="s">
        <v>684</v>
      </c>
      <c r="B258" s="15" t="s">
        <v>313</v>
      </c>
      <c r="C258" s="15" t="str">
        <f>IF([1]GENOTYPY!C418=177,"A",IF([1]GENOTYPY!C418=179,"B","."))</f>
        <v>A</v>
      </c>
      <c r="D258" s="15" t="str">
        <f>IF([1]GENOTYPY!D418=177,"A",IF([1]GENOTYPY!D418=179,"B","."))</f>
        <v>B</v>
      </c>
      <c r="E258" s="26" t="str">
        <f>IF([1]GENOTYPY!E418=140,"A",IF([1]GENOTYPY!E418=142,"B",IF([1]GENOTYPY!E418=160,"C",IF([1]GENOTYPY!E418=162,"D","."))))</f>
        <v>A</v>
      </c>
      <c r="F258" s="26" t="str">
        <f>IF([1]GENOTYPY!F418=140,"A",IF([1]GENOTYPY!F418=142,"B",IF([1]GENOTYPY!F418=160,"C",IF([1]GENOTYPY!F418=162,"D","."))))</f>
        <v>A</v>
      </c>
      <c r="G258" s="26" t="str">
        <f>IF([1]GENOTYPY!G418=134,"A",IF([1]GENOTYPY!G418=149,"B","."))</f>
        <v>B</v>
      </c>
      <c r="H258" s="26" t="str">
        <f>IF([1]GENOTYPY!H418=134,"A",IF([1]GENOTYPY!H418=149,"B","."))</f>
        <v>B</v>
      </c>
      <c r="I258" s="26" t="str">
        <f>IF([1]GENOTYPY!I418=103,"A",IF([1]GENOTYPY!I418=107,"B",IF([1]GENOTYPY!I418=140,"C",IF([1]GENOTYPY!I418=141,"D","."))))</f>
        <v>B</v>
      </c>
      <c r="J258" s="26" t="str">
        <f>IF([1]GENOTYPY!J418=103,"A",IF([1]GENOTYPY!J418=107,"B",IF([1]GENOTYPY!J418=140,"C",IF([1]GENOTYPY!J418=141,"D","."))))</f>
        <v>B</v>
      </c>
      <c r="K258" s="26" t="str">
        <f>IF([1]GENOTYPY!K418=207,"A",IF([1]GENOTYPY!K418=215,"B","."))</f>
        <v>B</v>
      </c>
      <c r="L258" s="26" t="str">
        <f>IF([1]GENOTYPY!L418=207,"A",IF([1]GENOTYPY!L418=215,"B","."))</f>
        <v>B</v>
      </c>
      <c r="M258" s="26" t="str">
        <f>IF([1]GENOTYPY!M418=176,"A",IF([1]GENOTYPY!M418=178,"B","."))</f>
        <v>A</v>
      </c>
      <c r="N258" s="26" t="str">
        <f>IF([1]GENOTYPY!N418=176,"A",IF([1]GENOTYPY!N418=178,"B","."))</f>
        <v>B</v>
      </c>
      <c r="O258" s="26" t="str">
        <f>IF([1]GENOTYPY!O418=109,"A",IF([1]GENOTYPY!O418=111,"B","."))</f>
        <v>A</v>
      </c>
      <c r="P258" s="26" t="str">
        <f>IF([1]GENOTYPY!P418=109,"A",IF([1]GENOTYPY!P418=111,"B","."))</f>
        <v>A</v>
      </c>
      <c r="Q258" s="26" t="str">
        <f>IF([2]Arkusz1!A269=145,"A",IF([2]Arkusz1!A269=147,"B",IF([2]Arkusz1!A269=150,"C",IF([2]Arkusz1!A269=152,"D","."))))</f>
        <v>B</v>
      </c>
      <c r="R258" s="26" t="str">
        <f>IF([2]Arkusz1!B269=145,"A",IF([2]Arkusz1!B269=147,"B",IF([2]Arkusz1!B269=150,"C",IF([2]Arkusz1!B269=152,"D","."))))</f>
        <v>B</v>
      </c>
      <c r="S258" s="26" t="str">
        <f>IF([2]Arkusz1!C269=207,"A",IF([2]Arkusz1!C269=209,"B",IF([2]Arkusz1!C269=211,"C",".")))</f>
        <v>A</v>
      </c>
      <c r="T258" s="26" t="str">
        <f>IF([2]Arkusz1!D269=207,"A",IF([2]Arkusz1!D269=209,"B",IF([2]Arkusz1!D269=211,"C",".")))</f>
        <v>C</v>
      </c>
      <c r="U258" s="26" t="str">
        <f>IF([2]Arkusz1!E269=150,"A",IF([2]Arkusz1!E269=152,"B","."))</f>
        <v>B</v>
      </c>
      <c r="V258" s="26" t="str">
        <f>IF([2]Arkusz1!F269=150,"A",IF([2]Arkusz1!F269=152,"B","."))</f>
        <v>B</v>
      </c>
    </row>
    <row r="259" spans="1:22">
      <c r="A259" s="15" t="s">
        <v>530</v>
      </c>
      <c r="B259" s="15" t="s">
        <v>313</v>
      </c>
      <c r="C259" s="15" t="str">
        <f>IF([1]GENOTYPY!C421=177,"A",IF([1]GENOTYPY!C421=179,"B","."))</f>
        <v>A</v>
      </c>
      <c r="D259" s="15" t="str">
        <f>IF([1]GENOTYPY!D421=177,"A",IF([1]GENOTYPY!D421=179,"B","."))</f>
        <v>A</v>
      </c>
      <c r="E259" s="26" t="str">
        <f>IF([1]GENOTYPY!E421=140,"A",IF([1]GENOTYPY!E421=142,"B",IF([1]GENOTYPY!E421=160,"C",IF([1]GENOTYPY!E421=162,"D","."))))</f>
        <v>A</v>
      </c>
      <c r="F259" s="26" t="str">
        <f>IF([1]GENOTYPY!F421=140,"A",IF([1]GENOTYPY!F421=142,"B",IF([1]GENOTYPY!F421=160,"C",IF([1]GENOTYPY!F421=162,"D","."))))</f>
        <v>D</v>
      </c>
      <c r="G259" s="26" t="str">
        <f>IF([1]GENOTYPY!G421=134,"A",IF([1]GENOTYPY!G421=149,"B","."))</f>
        <v>A</v>
      </c>
      <c r="H259" s="26" t="str">
        <f>IF([1]GENOTYPY!H421=134,"A",IF([1]GENOTYPY!H421=149,"B","."))</f>
        <v>B</v>
      </c>
      <c r="I259" s="26" t="str">
        <f>IF([1]GENOTYPY!I421=103,"A",IF([1]GENOTYPY!I421=107,"B",IF([1]GENOTYPY!I421=140,"C",IF([1]GENOTYPY!I421=141,"D","."))))</f>
        <v>B</v>
      </c>
      <c r="J259" s="26" t="str">
        <f>IF([1]GENOTYPY!J421=103,"A",IF([1]GENOTYPY!J421=107,"B",IF([1]GENOTYPY!J421=140,"C",IF([1]GENOTYPY!J421=141,"D","."))))</f>
        <v>B</v>
      </c>
      <c r="K259" s="26" t="str">
        <f>IF([1]GENOTYPY!K421=207,"A",IF([1]GENOTYPY!K421=215,"B","."))</f>
        <v>A</v>
      </c>
      <c r="L259" s="26" t="str">
        <f>IF([1]GENOTYPY!L421=207,"A",IF([1]GENOTYPY!L421=215,"B","."))</f>
        <v>A</v>
      </c>
      <c r="M259" s="26" t="str">
        <f>IF([1]GENOTYPY!M421=176,"A",IF([1]GENOTYPY!M421=178,"B","."))</f>
        <v>A</v>
      </c>
      <c r="N259" s="26" t="str">
        <f>IF([1]GENOTYPY!N421=176,"A",IF([1]GENOTYPY!N421=178,"B","."))</f>
        <v>A</v>
      </c>
      <c r="O259" s="26" t="str">
        <f>IF([1]GENOTYPY!O421=109,"A",IF([1]GENOTYPY!O421=111,"B","."))</f>
        <v>A</v>
      </c>
      <c r="P259" s="26" t="str">
        <f>IF([1]GENOTYPY!P421=109,"A",IF([1]GENOTYPY!P421=111,"B","."))</f>
        <v>B</v>
      </c>
      <c r="Q259" s="26" t="str">
        <f>IF([2]Arkusz1!A272=145,"A",IF([2]Arkusz1!A272=147,"B",IF([2]Arkusz1!A272=150,"C",IF([2]Arkusz1!A272=152,"D","."))))</f>
        <v>B</v>
      </c>
      <c r="R259" s="26" t="str">
        <f>IF([2]Arkusz1!B272=145,"A",IF([2]Arkusz1!B272=147,"B",IF([2]Arkusz1!B272=150,"C",IF([2]Arkusz1!B272=152,"D","."))))</f>
        <v>B</v>
      </c>
      <c r="S259" s="26" t="str">
        <f>IF([2]Arkusz1!C272=207,"A",IF([2]Arkusz1!C272=209,"B",IF([2]Arkusz1!C272=211,"C",".")))</f>
        <v>B</v>
      </c>
      <c r="T259" s="26" t="str">
        <f>IF([2]Arkusz1!D272=207,"A",IF([2]Arkusz1!D272=209,"B",IF([2]Arkusz1!D272=211,"C",".")))</f>
        <v>C</v>
      </c>
      <c r="U259" s="26" t="str">
        <f>IF([2]Arkusz1!E272=150,"A",IF([2]Arkusz1!E272=152,"B","."))</f>
        <v>B</v>
      </c>
      <c r="V259" s="26" t="str">
        <f>IF([2]Arkusz1!F272=150,"A",IF([2]Arkusz1!F272=152,"B","."))</f>
        <v>B</v>
      </c>
    </row>
    <row r="260" spans="1:22">
      <c r="A260" s="15" t="s">
        <v>677</v>
      </c>
      <c r="B260" s="15" t="s">
        <v>313</v>
      </c>
      <c r="C260" s="15" t="str">
        <f>IF([1]GENOTYPY!C423=177,"A",IF([1]GENOTYPY!C423=179,"B","."))</f>
        <v>A</v>
      </c>
      <c r="D260" s="15" t="str">
        <f>IF([1]GENOTYPY!D423=177,"A",IF([1]GENOTYPY!D423=179,"B","."))</f>
        <v>B</v>
      </c>
      <c r="E260" s="26" t="str">
        <f>IF([1]GENOTYPY!E423=140,"A",IF([1]GENOTYPY!E423=142,"B",IF([1]GENOTYPY!E423=160,"C",IF([1]GENOTYPY!E423=162,"D","."))))</f>
        <v>A</v>
      </c>
      <c r="F260" s="26" t="str">
        <f>IF([1]GENOTYPY!F423=140,"A",IF([1]GENOTYPY!F423=142,"B",IF([1]GENOTYPY!F423=160,"C",IF([1]GENOTYPY!F423=162,"D","."))))</f>
        <v>A</v>
      </c>
      <c r="G260" s="26" t="str">
        <f>IF([1]GENOTYPY!G423=134,"A",IF([1]GENOTYPY!G423=149,"B","."))</f>
        <v>A</v>
      </c>
      <c r="H260" s="26" t="str">
        <f>IF([1]GENOTYPY!H423=134,"A",IF([1]GENOTYPY!H423=149,"B","."))</f>
        <v>B</v>
      </c>
      <c r="I260" s="26" t="str">
        <f>IF([1]GENOTYPY!I423=103,"A",IF([1]GENOTYPY!I423=107,"B",IF([1]GENOTYPY!I423=140,"C",IF([1]GENOTYPY!I423=141,"D","."))))</f>
        <v>B</v>
      </c>
      <c r="J260" s="26" t="str">
        <f>IF([1]GENOTYPY!J423=103,"A",IF([1]GENOTYPY!J423=107,"B",IF([1]GENOTYPY!J423=140,"C",IF([1]GENOTYPY!J423=141,"D","."))))</f>
        <v>B</v>
      </c>
      <c r="K260" s="26" t="str">
        <f>IF([1]GENOTYPY!K423=207,"A",IF([1]GENOTYPY!K423=215,"B","."))</f>
        <v>B</v>
      </c>
      <c r="L260" s="26" t="str">
        <f>IF([1]GENOTYPY!L423=207,"A",IF([1]GENOTYPY!L423=215,"B","."))</f>
        <v>B</v>
      </c>
      <c r="M260" s="26" t="str">
        <f>IF([1]GENOTYPY!M423=176,"A",IF([1]GENOTYPY!M423=178,"B","."))</f>
        <v>A</v>
      </c>
      <c r="N260" s="26" t="str">
        <f>IF([1]GENOTYPY!N423=176,"A",IF([1]GENOTYPY!N423=178,"B","."))</f>
        <v>B</v>
      </c>
      <c r="O260" s="26" t="str">
        <f>IF([1]GENOTYPY!O423=109,"A",IF([1]GENOTYPY!O423=111,"B","."))</f>
        <v>B</v>
      </c>
      <c r="P260" s="26" t="str">
        <f>IF([1]GENOTYPY!P423=109,"A",IF([1]GENOTYPY!P423=111,"B","."))</f>
        <v>B</v>
      </c>
      <c r="Q260" s="26" t="str">
        <f>IF([2]Arkusz1!A274=145,"A",IF([2]Arkusz1!A274=147,"B",IF([2]Arkusz1!A274=150,"C",IF([2]Arkusz1!A274=152,"D","."))))</f>
        <v>B</v>
      </c>
      <c r="R260" s="26" t="str">
        <f>IF([2]Arkusz1!B274=145,"A",IF([2]Arkusz1!B274=147,"B",IF([2]Arkusz1!B274=150,"C",IF([2]Arkusz1!B274=152,"D","."))))</f>
        <v>B</v>
      </c>
      <c r="S260" s="26" t="str">
        <f>IF([2]Arkusz1!C274=207,"A",IF([2]Arkusz1!C274=209,"B",IF([2]Arkusz1!C274=211,"C",".")))</f>
        <v>C</v>
      </c>
      <c r="T260" s="26" t="str">
        <f>IF([2]Arkusz1!D274=207,"A",IF([2]Arkusz1!D274=209,"B",IF([2]Arkusz1!D274=211,"C",".")))</f>
        <v>C</v>
      </c>
      <c r="U260" s="26" t="str">
        <f>IF([2]Arkusz1!E274=150,"A",IF([2]Arkusz1!E274=152,"B","."))</f>
        <v>B</v>
      </c>
      <c r="V260" s="26" t="str">
        <f>IF([2]Arkusz1!F274=150,"A",IF([2]Arkusz1!F274=152,"B","."))</f>
        <v>B</v>
      </c>
    </row>
    <row r="261" spans="1:22">
      <c r="A261" s="15" t="s">
        <v>673</v>
      </c>
      <c r="B261" s="15" t="s">
        <v>313</v>
      </c>
      <c r="C261" s="15" t="str">
        <f>IF([1]GENOTYPY!C425=177,"A",IF([1]GENOTYPY!C425=179,"B","."))</f>
        <v>A</v>
      </c>
      <c r="D261" s="15" t="str">
        <f>IF([1]GENOTYPY!D425=177,"A",IF([1]GENOTYPY!D425=179,"B","."))</f>
        <v>B</v>
      </c>
      <c r="E261" s="26" t="str">
        <f>IF([1]GENOTYPY!E425=140,"A",IF([1]GENOTYPY!E425=142,"B",IF([1]GENOTYPY!E425=160,"C",IF([1]GENOTYPY!E425=162,"D","."))))</f>
        <v>A</v>
      </c>
      <c r="F261" s="26" t="str">
        <f>IF([1]GENOTYPY!F425=140,"A",IF([1]GENOTYPY!F425=142,"B",IF([1]GENOTYPY!F425=160,"C",IF([1]GENOTYPY!F425=162,"D","."))))</f>
        <v>A</v>
      </c>
      <c r="G261" s="26" t="str">
        <f>IF([1]GENOTYPY!G425=134,"A",IF([1]GENOTYPY!G425=149,"B","."))</f>
        <v>A</v>
      </c>
      <c r="H261" s="26" t="str">
        <f>IF([1]GENOTYPY!H425=134,"A",IF([1]GENOTYPY!H425=149,"B","."))</f>
        <v>B</v>
      </c>
      <c r="I261" s="26" t="str">
        <f>IF([1]GENOTYPY!I425=103,"A",IF([1]GENOTYPY!I425=107,"B",IF([1]GENOTYPY!I425=140,"C",IF([1]GENOTYPY!I425=141,"D","."))))</f>
        <v>B</v>
      </c>
      <c r="J261" s="26" t="str">
        <f>IF([1]GENOTYPY!J425=103,"A",IF([1]GENOTYPY!J425=107,"B",IF([1]GENOTYPY!J425=140,"C",IF([1]GENOTYPY!J425=141,"D","."))))</f>
        <v>B</v>
      </c>
      <c r="K261" s="26" t="str">
        <f>IF([1]GENOTYPY!K425=207,"A",IF([1]GENOTYPY!K425=215,"B","."))</f>
        <v>B</v>
      </c>
      <c r="L261" s="26" t="str">
        <f>IF([1]GENOTYPY!L425=207,"A",IF([1]GENOTYPY!L425=215,"B","."))</f>
        <v>B</v>
      </c>
      <c r="M261" s="26" t="str">
        <f>IF([1]GENOTYPY!M425=176,"A",IF([1]GENOTYPY!M425=178,"B","."))</f>
        <v>A</v>
      </c>
      <c r="N261" s="26" t="str">
        <f>IF([1]GENOTYPY!N425=176,"A",IF([1]GENOTYPY!N425=178,"B","."))</f>
        <v>B</v>
      </c>
      <c r="O261" s="26" t="str">
        <f>IF([1]GENOTYPY!O425=109,"A",IF([1]GENOTYPY!O425=111,"B","."))</f>
        <v>B</v>
      </c>
      <c r="P261" s="26" t="str">
        <f>IF([1]GENOTYPY!P425=109,"A",IF([1]GENOTYPY!P425=111,"B","."))</f>
        <v>B</v>
      </c>
      <c r="Q261" s="26" t="str">
        <f>IF([2]Arkusz1!A276=145,"A",IF([2]Arkusz1!A276=147,"B",IF([2]Arkusz1!A276=150,"C",IF([2]Arkusz1!A276=152,"D","."))))</f>
        <v>B</v>
      </c>
      <c r="R261" s="26" t="str">
        <f>IF([2]Arkusz1!B276=145,"A",IF([2]Arkusz1!B276=147,"B",IF([2]Arkusz1!B276=150,"C",IF([2]Arkusz1!B276=152,"D","."))))</f>
        <v>B</v>
      </c>
      <c r="S261" s="26" t="str">
        <f>IF([2]Arkusz1!C276=207,"A",IF([2]Arkusz1!C276=209,"B",IF([2]Arkusz1!C276=211,"C",".")))</f>
        <v>A</v>
      </c>
      <c r="T261" s="26" t="str">
        <f>IF([2]Arkusz1!D276=207,"A",IF([2]Arkusz1!D276=209,"B",IF([2]Arkusz1!D276=211,"C",".")))</f>
        <v>A</v>
      </c>
      <c r="U261" s="26" t="str">
        <f>IF([2]Arkusz1!E276=150,"A",IF([2]Arkusz1!E276=152,"B","."))</f>
        <v>B</v>
      </c>
      <c r="V261" s="26" t="str">
        <f>IF([2]Arkusz1!F276=150,"A",IF([2]Arkusz1!F276=152,"B","."))</f>
        <v>B</v>
      </c>
    </row>
    <row r="262" spans="1:22">
      <c r="A262" s="15" t="s">
        <v>671</v>
      </c>
      <c r="B262" s="15" t="s">
        <v>313</v>
      </c>
      <c r="C262" s="15" t="str">
        <f>IF([1]GENOTYPY!C426=177,"A",IF([1]GENOTYPY!C426=179,"B","."))</f>
        <v>A</v>
      </c>
      <c r="D262" s="15" t="str">
        <f>IF([1]GENOTYPY!D426=177,"A",IF([1]GENOTYPY!D426=179,"B","."))</f>
        <v>B</v>
      </c>
      <c r="E262" s="26" t="str">
        <f>IF([1]GENOTYPY!E426=140,"A",IF([1]GENOTYPY!E426=142,"B",IF([1]GENOTYPY!E426=160,"C",IF([1]GENOTYPY!E426=162,"D","."))))</f>
        <v>A</v>
      </c>
      <c r="F262" s="26" t="str">
        <f>IF([1]GENOTYPY!F426=140,"A",IF([1]GENOTYPY!F426=142,"B",IF([1]GENOTYPY!F426=160,"C",IF([1]GENOTYPY!F426=162,"D","."))))</f>
        <v>A</v>
      </c>
      <c r="G262" s="26" t="str">
        <f>IF([1]GENOTYPY!G426=134,"A",IF([1]GENOTYPY!G426=149,"B","."))</f>
        <v>A</v>
      </c>
      <c r="H262" s="26" t="str">
        <f>IF([1]GENOTYPY!H426=134,"A",IF([1]GENOTYPY!H426=149,"B","."))</f>
        <v>B</v>
      </c>
      <c r="I262" s="26" t="str">
        <f>IF([1]GENOTYPY!I426=103,"A",IF([1]GENOTYPY!I426=107,"B",IF([1]GENOTYPY!I426=140,"C",IF([1]GENOTYPY!I426=141,"D","."))))</f>
        <v>B</v>
      </c>
      <c r="J262" s="26" t="str">
        <f>IF([1]GENOTYPY!J426=103,"A",IF([1]GENOTYPY!J426=107,"B",IF([1]GENOTYPY!J426=140,"C",IF([1]GENOTYPY!J426=141,"D","."))))</f>
        <v>B</v>
      </c>
      <c r="K262" s="26" t="str">
        <f>IF([1]GENOTYPY!K426=207,"A",IF([1]GENOTYPY!K426=215,"B","."))</f>
        <v>B</v>
      </c>
      <c r="L262" s="26" t="str">
        <f>IF([1]GENOTYPY!L426=207,"A",IF([1]GENOTYPY!L426=215,"B","."))</f>
        <v>B</v>
      </c>
      <c r="M262" s="26" t="str">
        <f>IF([1]GENOTYPY!M426=176,"A",IF([1]GENOTYPY!M426=178,"B","."))</f>
        <v>A</v>
      </c>
      <c r="N262" s="26" t="str">
        <f>IF([1]GENOTYPY!N426=176,"A",IF([1]GENOTYPY!N426=178,"B","."))</f>
        <v>B</v>
      </c>
      <c r="O262" s="26" t="str">
        <f>IF([1]GENOTYPY!O426=109,"A",IF([1]GENOTYPY!O426=111,"B","."))</f>
        <v>A</v>
      </c>
      <c r="P262" s="26" t="str">
        <f>IF([1]GENOTYPY!P426=109,"A",IF([1]GENOTYPY!P426=111,"B","."))</f>
        <v>B</v>
      </c>
      <c r="Q262" s="26" t="str">
        <f>IF([2]Arkusz1!A277=145,"A",IF([2]Arkusz1!A277=147,"B",IF([2]Arkusz1!A277=150,"C",IF([2]Arkusz1!A277=152,"D","."))))</f>
        <v>B</v>
      </c>
      <c r="R262" s="26" t="str">
        <f>IF([2]Arkusz1!B277=145,"A",IF([2]Arkusz1!B277=147,"B",IF([2]Arkusz1!B277=150,"C",IF([2]Arkusz1!B277=152,"D","."))))</f>
        <v>D</v>
      </c>
      <c r="S262" s="26" t="str">
        <f>IF([2]Arkusz1!C277=207,"A",IF([2]Arkusz1!C277=209,"B",IF([2]Arkusz1!C277=211,"C",".")))</f>
        <v>A</v>
      </c>
      <c r="T262" s="26" t="str">
        <f>IF([2]Arkusz1!D277=207,"A",IF([2]Arkusz1!D277=209,"B",IF([2]Arkusz1!D277=211,"C",".")))</f>
        <v>C</v>
      </c>
      <c r="U262" s="26" t="str">
        <f>IF([2]Arkusz1!E277=150,"A",IF([2]Arkusz1!E277=152,"B","."))</f>
        <v>B</v>
      </c>
      <c r="V262" s="26" t="str">
        <f>IF([2]Arkusz1!F277=150,"A",IF([2]Arkusz1!F277=152,"B","."))</f>
        <v>B</v>
      </c>
    </row>
    <row r="263" spans="1:22">
      <c r="A263" s="15" t="s">
        <v>885</v>
      </c>
      <c r="B263" s="15" t="s">
        <v>313</v>
      </c>
      <c r="C263" s="15" t="str">
        <f>IF([1]GENOTYPY!C427=177,"A",IF([1]GENOTYPY!C427=179,"B","."))</f>
        <v>B</v>
      </c>
      <c r="D263" s="15" t="str">
        <f>IF([1]GENOTYPY!D427=177,"A",IF([1]GENOTYPY!D427=179,"B","."))</f>
        <v>B</v>
      </c>
      <c r="E263" s="26" t="str">
        <f>IF([1]GENOTYPY!E427=140,"A",IF([1]GENOTYPY!E427=142,"B",IF([1]GENOTYPY!E427=160,"C",IF([1]GENOTYPY!E427=162,"D","."))))</f>
        <v>A</v>
      </c>
      <c r="F263" s="26" t="str">
        <f>IF([1]GENOTYPY!F427=140,"A",IF([1]GENOTYPY!F427=142,"B",IF([1]GENOTYPY!F427=160,"C",IF([1]GENOTYPY!F427=162,"D","."))))</f>
        <v>A</v>
      </c>
      <c r="G263" s="26" t="str">
        <f>IF([1]GENOTYPY!G427=134,"A",IF([1]GENOTYPY!G427=149,"B","."))</f>
        <v>A</v>
      </c>
      <c r="H263" s="26" t="str">
        <f>IF([1]GENOTYPY!H427=134,"A",IF([1]GENOTYPY!H427=149,"B","."))</f>
        <v>B</v>
      </c>
      <c r="I263" s="26" t="str">
        <f>IF([1]GENOTYPY!I427=103,"A",IF([1]GENOTYPY!I427=107,"B",IF([1]GENOTYPY!I427=140,"C",IF([1]GENOTYPY!I427=141,"D","."))))</f>
        <v>B</v>
      </c>
      <c r="J263" s="26" t="str">
        <f>IF([1]GENOTYPY!J427=103,"A",IF([1]GENOTYPY!J427=107,"B",IF([1]GENOTYPY!J427=140,"C",IF([1]GENOTYPY!J427=141,"D","."))))</f>
        <v>B</v>
      </c>
      <c r="K263" s="26" t="str">
        <f>IF([1]GENOTYPY!K427=207,"A",IF([1]GENOTYPY!K427=215,"B","."))</f>
        <v>A</v>
      </c>
      <c r="L263" s="26" t="str">
        <f>IF([1]GENOTYPY!L427=207,"A",IF([1]GENOTYPY!L427=215,"B","."))</f>
        <v>B</v>
      </c>
      <c r="M263" s="26" t="str">
        <f>IF([1]GENOTYPY!M427=176,"A",IF([1]GENOTYPY!M427=178,"B","."))</f>
        <v>B</v>
      </c>
      <c r="N263" s="26" t="str">
        <f>IF([1]GENOTYPY!N427=176,"A",IF([1]GENOTYPY!N427=178,"B","."))</f>
        <v>B</v>
      </c>
      <c r="O263" s="26" t="str">
        <f>IF([1]GENOTYPY!O427=109,"A",IF([1]GENOTYPY!O427=111,"B","."))</f>
        <v>A</v>
      </c>
      <c r="P263" s="26" t="str">
        <f>IF([1]GENOTYPY!P427=109,"A",IF([1]GENOTYPY!P427=111,"B","."))</f>
        <v>B</v>
      </c>
      <c r="Q263" s="26" t="str">
        <f>IF([2]Arkusz1!A278=145,"A",IF([2]Arkusz1!A278=147,"B",IF([2]Arkusz1!A278=150,"C",IF([2]Arkusz1!A278=152,"D","."))))</f>
        <v>B</v>
      </c>
      <c r="R263" s="26" t="str">
        <f>IF([2]Arkusz1!B278=145,"A",IF([2]Arkusz1!B278=147,"B",IF([2]Arkusz1!B278=150,"C",IF([2]Arkusz1!B278=152,"D","."))))</f>
        <v>B</v>
      </c>
      <c r="S263" s="26" t="str">
        <f>IF([2]Arkusz1!C278=207,"A",IF([2]Arkusz1!C278=209,"B",IF([2]Arkusz1!C278=211,"C",".")))</f>
        <v>B</v>
      </c>
      <c r="T263" s="26" t="str">
        <f>IF([2]Arkusz1!D278=207,"A",IF([2]Arkusz1!D278=209,"B",IF([2]Arkusz1!D278=211,"C",".")))</f>
        <v>C</v>
      </c>
      <c r="U263" s="26" t="str">
        <f>IF([2]Arkusz1!E278=150,"A",IF([2]Arkusz1!E278=152,"B","."))</f>
        <v>B</v>
      </c>
      <c r="V263" s="26" t="str">
        <f>IF([2]Arkusz1!F278=150,"A",IF([2]Arkusz1!F278=152,"B","."))</f>
        <v>B</v>
      </c>
    </row>
    <row r="264" spans="1:22">
      <c r="A264" s="15" t="s">
        <v>487</v>
      </c>
      <c r="B264" s="15" t="s">
        <v>313</v>
      </c>
      <c r="C264" s="15" t="str">
        <f>IF([1]GENOTYPY!C428=177,"A",IF([1]GENOTYPY!C428=179,"B","."))</f>
        <v>A</v>
      </c>
      <c r="D264" s="15" t="str">
        <f>IF([1]GENOTYPY!D428=177,"A",IF([1]GENOTYPY!D428=179,"B","."))</f>
        <v>A</v>
      </c>
      <c r="E264" s="26" t="str">
        <f>IF([1]GENOTYPY!E428=140,"A",IF([1]GENOTYPY!E428=142,"B",IF([1]GENOTYPY!E428=160,"C",IF([1]GENOTYPY!E428=162,"D","."))))</f>
        <v>A</v>
      </c>
      <c r="F264" s="26" t="str">
        <f>IF([1]GENOTYPY!F428=140,"A",IF([1]GENOTYPY!F428=142,"B",IF([1]GENOTYPY!F428=160,"C",IF([1]GENOTYPY!F428=162,"D","."))))</f>
        <v>A</v>
      </c>
      <c r="G264" s="26" t="str">
        <f>IF([1]GENOTYPY!G428=134,"A",IF([1]GENOTYPY!G428=149,"B","."))</f>
        <v>A</v>
      </c>
      <c r="H264" s="26" t="str">
        <f>IF([1]GENOTYPY!H428=134,"A",IF([1]GENOTYPY!H428=149,"B","."))</f>
        <v>A</v>
      </c>
      <c r="I264" s="26" t="str">
        <f>IF([1]GENOTYPY!I428=103,"A",IF([1]GENOTYPY!I428=107,"B",IF([1]GENOTYPY!I428=140,"C",IF([1]GENOTYPY!I428=141,"D","."))))</f>
        <v>B</v>
      </c>
      <c r="J264" s="26" t="str">
        <f>IF([1]GENOTYPY!J428=103,"A",IF([1]GENOTYPY!J428=107,"B",IF([1]GENOTYPY!J428=140,"C",IF([1]GENOTYPY!J428=141,"D","."))))</f>
        <v>B</v>
      </c>
      <c r="K264" s="26" t="str">
        <f>IF([1]GENOTYPY!K428=207,"A",IF([1]GENOTYPY!K428=215,"B","."))</f>
        <v>A</v>
      </c>
      <c r="L264" s="26" t="str">
        <f>IF([1]GENOTYPY!L428=207,"A",IF([1]GENOTYPY!L428=215,"B","."))</f>
        <v>B</v>
      </c>
      <c r="M264" s="26" t="str">
        <f>IF([1]GENOTYPY!M428=176,"A",IF([1]GENOTYPY!M428=178,"B","."))</f>
        <v>A</v>
      </c>
      <c r="N264" s="26" t="str">
        <f>IF([1]GENOTYPY!N428=176,"A",IF([1]GENOTYPY!N428=178,"B","."))</f>
        <v>A</v>
      </c>
      <c r="O264" s="26" t="str">
        <f>IF([1]GENOTYPY!O428=109,"A",IF([1]GENOTYPY!O428=111,"B","."))</f>
        <v>B</v>
      </c>
      <c r="P264" s="26" t="str">
        <f>IF([1]GENOTYPY!P428=109,"A",IF([1]GENOTYPY!P428=111,"B","."))</f>
        <v>B</v>
      </c>
      <c r="Q264" s="26" t="str">
        <f>IF([2]Arkusz1!A279=145,"A",IF([2]Arkusz1!A279=147,"B",IF([2]Arkusz1!A279=150,"C",IF([2]Arkusz1!A279=152,"D","."))))</f>
        <v>B</v>
      </c>
      <c r="R264" s="26" t="str">
        <f>IF([2]Arkusz1!B279=145,"A",IF([2]Arkusz1!B279=147,"B",IF([2]Arkusz1!B279=150,"C",IF([2]Arkusz1!B279=152,"D","."))))</f>
        <v>D</v>
      </c>
      <c r="S264" s="26" t="str">
        <f>IF([2]Arkusz1!C279=207,"A",IF([2]Arkusz1!C279=209,"B",IF([2]Arkusz1!C279=211,"C",".")))</f>
        <v>B</v>
      </c>
      <c r="T264" s="26" t="str">
        <f>IF([2]Arkusz1!D279=207,"A",IF([2]Arkusz1!D279=209,"B",IF([2]Arkusz1!D279=211,"C",".")))</f>
        <v>C</v>
      </c>
      <c r="U264" s="26" t="str">
        <f>IF([2]Arkusz1!E279=150,"A",IF([2]Arkusz1!E279=152,"B","."))</f>
        <v>B</v>
      </c>
      <c r="V264" s="26" t="str">
        <f>IF([2]Arkusz1!F279=150,"A",IF([2]Arkusz1!F279=152,"B","."))</f>
        <v>B</v>
      </c>
    </row>
    <row r="265" spans="1:22">
      <c r="A265" s="15" t="s">
        <v>485</v>
      </c>
      <c r="B265" s="15" t="s">
        <v>313</v>
      </c>
      <c r="C265" s="15" t="str">
        <f>IF([1]GENOTYPY!C429=177,"A",IF([1]GENOTYPY!C429=179,"B","."))</f>
        <v>A</v>
      </c>
      <c r="D265" s="15" t="str">
        <f>IF([1]GENOTYPY!D429=177,"A",IF([1]GENOTYPY!D429=179,"B","."))</f>
        <v>A</v>
      </c>
      <c r="E265" s="26" t="str">
        <f>IF([1]GENOTYPY!E429=140,"A",IF([1]GENOTYPY!E429=142,"B",IF([1]GENOTYPY!E429=160,"C",IF([1]GENOTYPY!E429=162,"D","."))))</f>
        <v>A</v>
      </c>
      <c r="F265" s="26" t="str">
        <f>IF([1]GENOTYPY!F429=140,"A",IF([1]GENOTYPY!F429=142,"B",IF([1]GENOTYPY!F429=160,"C",IF([1]GENOTYPY!F429=162,"D","."))))</f>
        <v>A</v>
      </c>
      <c r="G265" s="26" t="str">
        <f>IF([1]GENOTYPY!G429=134,"A",IF([1]GENOTYPY!G429=149,"B","."))</f>
        <v>A</v>
      </c>
      <c r="H265" s="26" t="str">
        <f>IF([1]GENOTYPY!H429=134,"A",IF([1]GENOTYPY!H429=149,"B","."))</f>
        <v>A</v>
      </c>
      <c r="I265" s="26" t="str">
        <f>IF([1]GENOTYPY!I429=103,"A",IF([1]GENOTYPY!I429=107,"B",IF([1]GENOTYPY!I429=140,"C",IF([1]GENOTYPY!I429=141,"D","."))))</f>
        <v>B</v>
      </c>
      <c r="J265" s="26" t="str">
        <f>IF([1]GENOTYPY!J429=103,"A",IF([1]GENOTYPY!J429=107,"B",IF([1]GENOTYPY!J429=140,"C",IF([1]GENOTYPY!J429=141,"D","."))))</f>
        <v>B</v>
      </c>
      <c r="K265" s="26" t="str">
        <f>IF([1]GENOTYPY!K429=207,"A",IF([1]GENOTYPY!K429=215,"B","."))</f>
        <v>A</v>
      </c>
      <c r="L265" s="26" t="str">
        <f>IF([1]GENOTYPY!L429=207,"A",IF([1]GENOTYPY!L429=215,"B","."))</f>
        <v>B</v>
      </c>
      <c r="M265" s="26" t="str">
        <f>IF([1]GENOTYPY!M429=176,"A",IF([1]GENOTYPY!M429=178,"B","."))</f>
        <v>A</v>
      </c>
      <c r="N265" s="26" t="str">
        <f>IF([1]GENOTYPY!N429=176,"A",IF([1]GENOTYPY!N429=178,"B","."))</f>
        <v>A</v>
      </c>
      <c r="O265" s="26" t="str">
        <f>IF([1]GENOTYPY!O429=109,"A",IF([1]GENOTYPY!O429=111,"B","."))</f>
        <v>B</v>
      </c>
      <c r="P265" s="26" t="str">
        <f>IF([1]GENOTYPY!P429=109,"A",IF([1]GENOTYPY!P429=111,"B","."))</f>
        <v>B</v>
      </c>
      <c r="Q265" s="26" t="str">
        <f>IF([2]Arkusz1!A280=145,"A",IF([2]Arkusz1!A280=147,"B",IF([2]Arkusz1!A280=150,"C",IF([2]Arkusz1!A280=152,"D","."))))</f>
        <v>B</v>
      </c>
      <c r="R265" s="26" t="str">
        <f>IF([2]Arkusz1!B280=145,"A",IF([2]Arkusz1!B280=147,"B",IF([2]Arkusz1!B280=150,"C",IF([2]Arkusz1!B280=152,"D","."))))</f>
        <v>B</v>
      </c>
      <c r="S265" s="26" t="str">
        <f>IF([2]Arkusz1!C280=207,"A",IF([2]Arkusz1!C280=209,"B",IF([2]Arkusz1!C280=211,"C",".")))</f>
        <v>B</v>
      </c>
      <c r="T265" s="26" t="str">
        <f>IF([2]Arkusz1!D280=207,"A",IF([2]Arkusz1!D280=209,"B",IF([2]Arkusz1!D280=211,"C",".")))</f>
        <v>B</v>
      </c>
      <c r="U265" s="26" t="str">
        <f>IF([2]Arkusz1!E280=150,"A",IF([2]Arkusz1!E280=152,"B","."))</f>
        <v>B</v>
      </c>
      <c r="V265" s="26" t="str">
        <f>IF([2]Arkusz1!F280=150,"A",IF([2]Arkusz1!F280=152,"B","."))</f>
        <v>B</v>
      </c>
    </row>
    <row r="266" spans="1:22">
      <c r="A266" s="15" t="s">
        <v>491</v>
      </c>
      <c r="B266" s="15" t="s">
        <v>313</v>
      </c>
      <c r="C266" s="15" t="str">
        <f>IF([1]GENOTYPY!C430=177,"A",IF([1]GENOTYPY!C430=179,"B","."))</f>
        <v>A</v>
      </c>
      <c r="D266" s="15" t="str">
        <f>IF([1]GENOTYPY!D430=177,"A",IF([1]GENOTYPY!D430=179,"B","."))</f>
        <v>A</v>
      </c>
      <c r="E266" s="26" t="str">
        <f>IF([1]GENOTYPY!E430=140,"A",IF([1]GENOTYPY!E430=142,"B",IF([1]GENOTYPY!E430=160,"C",IF([1]GENOTYPY!E430=162,"D","."))))</f>
        <v>A</v>
      </c>
      <c r="F266" s="26" t="str">
        <f>IF([1]GENOTYPY!F430=140,"A",IF([1]GENOTYPY!F430=142,"B",IF([1]GENOTYPY!F430=160,"C",IF([1]GENOTYPY!F430=162,"D","."))))</f>
        <v>A</v>
      </c>
      <c r="G266" s="26" t="str">
        <f>IF([1]GENOTYPY!G430=134,"A",IF([1]GENOTYPY!G430=149,"B","."))</f>
        <v>A</v>
      </c>
      <c r="H266" s="26" t="str">
        <f>IF([1]GENOTYPY!H430=134,"A",IF([1]GENOTYPY!H430=149,"B","."))</f>
        <v>A</v>
      </c>
      <c r="I266" s="26" t="str">
        <f>IF([1]GENOTYPY!I430=103,"A",IF([1]GENOTYPY!I430=107,"B",IF([1]GENOTYPY!I430=140,"C",IF([1]GENOTYPY!I430=141,"D","."))))</f>
        <v>B</v>
      </c>
      <c r="J266" s="26" t="str">
        <f>IF([1]GENOTYPY!J430=103,"A",IF([1]GENOTYPY!J430=107,"B",IF([1]GENOTYPY!J430=140,"C",IF([1]GENOTYPY!J430=141,"D","."))))</f>
        <v>B</v>
      </c>
      <c r="K266" s="26" t="str">
        <f>IF([1]GENOTYPY!K430=207,"A",IF([1]GENOTYPY!K430=215,"B","."))</f>
        <v>B</v>
      </c>
      <c r="L266" s="26" t="str">
        <f>IF([1]GENOTYPY!L430=207,"A",IF([1]GENOTYPY!L430=215,"B","."))</f>
        <v>B</v>
      </c>
      <c r="M266" s="26" t="str">
        <f>IF([1]GENOTYPY!M430=176,"A",IF([1]GENOTYPY!M430=178,"B","."))</f>
        <v>A</v>
      </c>
      <c r="N266" s="26" t="str">
        <f>IF([1]GENOTYPY!N430=176,"A",IF([1]GENOTYPY!N430=178,"B","."))</f>
        <v>A</v>
      </c>
      <c r="O266" s="26" t="str">
        <f>IF([1]GENOTYPY!O430=109,"A",IF([1]GENOTYPY!O430=111,"B","."))</f>
        <v>A</v>
      </c>
      <c r="P266" s="26" t="str">
        <f>IF([1]GENOTYPY!P430=109,"A",IF([1]GENOTYPY!P430=111,"B","."))</f>
        <v>B</v>
      </c>
      <c r="Q266" s="26" t="str">
        <f>IF([2]Arkusz1!A281=145,"A",IF([2]Arkusz1!A281=147,"B",IF([2]Arkusz1!A281=150,"C",IF([2]Arkusz1!A281=152,"D","."))))</f>
        <v>B</v>
      </c>
      <c r="R266" s="26" t="str">
        <f>IF([2]Arkusz1!B281=145,"A",IF([2]Arkusz1!B281=147,"B",IF([2]Arkusz1!B281=150,"C",IF([2]Arkusz1!B281=152,"D","."))))</f>
        <v>D</v>
      </c>
      <c r="S266" s="26" t="str">
        <f>IF([2]Arkusz1!C281=207,"A",IF([2]Arkusz1!C281=209,"B",IF([2]Arkusz1!C281=211,"C",".")))</f>
        <v>B</v>
      </c>
      <c r="T266" s="26" t="str">
        <f>IF([2]Arkusz1!D281=207,"A",IF([2]Arkusz1!D281=209,"B",IF([2]Arkusz1!D281=211,"C",".")))</f>
        <v>B</v>
      </c>
      <c r="U266" s="26" t="str">
        <f>IF([2]Arkusz1!E281=150,"A",IF([2]Arkusz1!E281=152,"B","."))</f>
        <v>B</v>
      </c>
      <c r="V266" s="26" t="str">
        <f>IF([2]Arkusz1!F281=150,"A",IF([2]Arkusz1!F281=152,"B","."))</f>
        <v>B</v>
      </c>
    </row>
    <row r="267" spans="1:22">
      <c r="A267" s="15" t="s">
        <v>649</v>
      </c>
      <c r="B267" s="15" t="s">
        <v>313</v>
      </c>
      <c r="C267" s="15" t="str">
        <f>IF([1]GENOTYPY!C431=177,"A",IF([1]GENOTYPY!C431=179,"B","."))</f>
        <v>A</v>
      </c>
      <c r="D267" s="15" t="str">
        <f>IF([1]GENOTYPY!D431=177,"A",IF([1]GENOTYPY!D431=179,"B","."))</f>
        <v>B</v>
      </c>
      <c r="E267" s="26" t="str">
        <f>IF([1]GENOTYPY!E431=140,"A",IF([1]GENOTYPY!E431=142,"B",IF([1]GENOTYPY!E431=160,"C",IF([1]GENOTYPY!E431=162,"D","."))))</f>
        <v>A</v>
      </c>
      <c r="F267" s="26" t="str">
        <f>IF([1]GENOTYPY!F431=140,"A",IF([1]GENOTYPY!F431=142,"B",IF([1]GENOTYPY!F431=160,"C",IF([1]GENOTYPY!F431=162,"D","."))))</f>
        <v>A</v>
      </c>
      <c r="G267" s="26" t="str">
        <f>IF([1]GENOTYPY!G431=134,"A",IF([1]GENOTYPY!G431=149,"B","."))</f>
        <v>A</v>
      </c>
      <c r="H267" s="26" t="str">
        <f>IF([1]GENOTYPY!H431=134,"A",IF([1]GENOTYPY!H431=149,"B","."))</f>
        <v>A</v>
      </c>
      <c r="I267" s="26" t="str">
        <f>IF([1]GENOTYPY!I431=103,"A",IF([1]GENOTYPY!I431=107,"B",IF([1]GENOTYPY!I431=140,"C",IF([1]GENOTYPY!I431=141,"D","."))))</f>
        <v>B</v>
      </c>
      <c r="J267" s="26" t="str">
        <f>IF([1]GENOTYPY!J431=103,"A",IF([1]GENOTYPY!J431=107,"B",IF([1]GENOTYPY!J431=140,"C",IF([1]GENOTYPY!J431=141,"D","."))))</f>
        <v>B</v>
      </c>
      <c r="K267" s="26" t="str">
        <f>IF([1]GENOTYPY!K431=207,"A",IF([1]GENOTYPY!K431=215,"B","."))</f>
        <v>B</v>
      </c>
      <c r="L267" s="26" t="str">
        <f>IF([1]GENOTYPY!L431=207,"A",IF([1]GENOTYPY!L431=215,"B","."))</f>
        <v>B</v>
      </c>
      <c r="M267" s="26" t="str">
        <f>IF([1]GENOTYPY!M431=176,"A",IF([1]GENOTYPY!M431=178,"B","."))</f>
        <v>A</v>
      </c>
      <c r="N267" s="26" t="str">
        <f>IF([1]GENOTYPY!N431=176,"A",IF([1]GENOTYPY!N431=178,"B","."))</f>
        <v>B</v>
      </c>
      <c r="O267" s="26" t="str">
        <f>IF([1]GENOTYPY!O431=109,"A",IF([1]GENOTYPY!O431=111,"B","."))</f>
        <v>B</v>
      </c>
      <c r="P267" s="26" t="str">
        <f>IF([1]GENOTYPY!P431=109,"A",IF([1]GENOTYPY!P431=111,"B","."))</f>
        <v>B</v>
      </c>
      <c r="Q267" s="26" t="str">
        <f>IF([2]Arkusz1!A282=145,"A",IF([2]Arkusz1!A282=147,"B",IF([2]Arkusz1!A282=150,"C",IF([2]Arkusz1!A282=152,"D","."))))</f>
        <v>B</v>
      </c>
      <c r="R267" s="26" t="str">
        <f>IF([2]Arkusz1!B282=145,"A",IF([2]Arkusz1!B282=147,"B",IF([2]Arkusz1!B282=150,"C",IF([2]Arkusz1!B282=152,"D","."))))</f>
        <v>B</v>
      </c>
      <c r="S267" s="26" t="str">
        <f>IF([2]Arkusz1!C282=207,"A",IF([2]Arkusz1!C282=209,"B",IF([2]Arkusz1!C282=211,"C",".")))</f>
        <v>B</v>
      </c>
      <c r="T267" s="26" t="str">
        <f>IF([2]Arkusz1!D282=207,"A",IF([2]Arkusz1!D282=209,"B",IF([2]Arkusz1!D282=211,"C",".")))</f>
        <v>C</v>
      </c>
      <c r="U267" s="26" t="str">
        <f>IF([2]Arkusz1!E282=150,"A",IF([2]Arkusz1!E282=152,"B","."))</f>
        <v>B</v>
      </c>
      <c r="V267" s="26" t="str">
        <f>IF([2]Arkusz1!F282=150,"A",IF([2]Arkusz1!F282=152,"B","."))</f>
        <v>B</v>
      </c>
    </row>
    <row r="268" spans="1:22">
      <c r="A268" s="15" t="s">
        <v>502</v>
      </c>
      <c r="B268" s="15" t="s">
        <v>313</v>
      </c>
      <c r="C268" s="15" t="str">
        <f>IF([1]GENOTYPY!C432=177,"A",IF([1]GENOTYPY!C432=179,"B","."))</f>
        <v>A</v>
      </c>
      <c r="D268" s="15" t="str">
        <f>IF([1]GENOTYPY!D432=177,"A",IF([1]GENOTYPY!D432=179,"B","."))</f>
        <v>A</v>
      </c>
      <c r="E268" s="26" t="str">
        <f>IF([1]GENOTYPY!E432=140,"A",IF([1]GENOTYPY!E432=142,"B",IF([1]GENOTYPY!E432=160,"C",IF([1]GENOTYPY!E432=162,"D","."))))</f>
        <v>A</v>
      </c>
      <c r="F268" s="26" t="str">
        <f>IF([1]GENOTYPY!F432=140,"A",IF([1]GENOTYPY!F432=142,"B",IF([1]GENOTYPY!F432=160,"C",IF([1]GENOTYPY!F432=162,"D","."))))</f>
        <v>A</v>
      </c>
      <c r="G268" s="26" t="str">
        <f>IF([1]GENOTYPY!G432=134,"A",IF([1]GENOTYPY!G432=149,"B","."))</f>
        <v>A</v>
      </c>
      <c r="H268" s="26" t="str">
        <f>IF([1]GENOTYPY!H432=134,"A",IF([1]GENOTYPY!H432=149,"B","."))</f>
        <v>B</v>
      </c>
      <c r="I268" s="26" t="str">
        <f>IF([1]GENOTYPY!I432=103,"A",IF([1]GENOTYPY!I432=107,"B",IF([1]GENOTYPY!I432=140,"C",IF([1]GENOTYPY!I432=141,"D","."))))</f>
        <v>B</v>
      </c>
      <c r="J268" s="26" t="str">
        <f>IF([1]GENOTYPY!J432=103,"A",IF([1]GENOTYPY!J432=107,"B",IF([1]GENOTYPY!J432=140,"C",IF([1]GENOTYPY!J432=141,"D","."))))</f>
        <v>B</v>
      </c>
      <c r="K268" s="26" t="str">
        <f>IF([1]GENOTYPY!K432=207,"A",IF([1]GENOTYPY!K432=215,"B","."))</f>
        <v>A</v>
      </c>
      <c r="L268" s="26" t="str">
        <f>IF([1]GENOTYPY!L432=207,"A",IF([1]GENOTYPY!L432=215,"B","."))</f>
        <v>A</v>
      </c>
      <c r="M268" s="26" t="str">
        <f>IF([1]GENOTYPY!M432=176,"A",IF([1]GENOTYPY!M432=178,"B","."))</f>
        <v>A</v>
      </c>
      <c r="N268" s="26" t="str">
        <f>IF([1]GENOTYPY!N432=176,"A",IF([1]GENOTYPY!N432=178,"B","."))</f>
        <v>A</v>
      </c>
      <c r="O268" s="26" t="str">
        <f>IF([1]GENOTYPY!O432=109,"A",IF([1]GENOTYPY!O432=111,"B","."))</f>
        <v>B</v>
      </c>
      <c r="P268" s="26" t="str">
        <f>IF([1]GENOTYPY!P432=109,"A",IF([1]GENOTYPY!P432=111,"B","."))</f>
        <v>B</v>
      </c>
      <c r="Q268" s="26" t="str">
        <f>IF([2]Arkusz1!A283=145,"A",IF([2]Arkusz1!A283=147,"B",IF([2]Arkusz1!A283=150,"C",IF([2]Arkusz1!A283=152,"D","."))))</f>
        <v>B</v>
      </c>
      <c r="R268" s="26" t="str">
        <f>IF([2]Arkusz1!B283=145,"A",IF([2]Arkusz1!B283=147,"B",IF([2]Arkusz1!B283=150,"C",IF([2]Arkusz1!B283=152,"D","."))))</f>
        <v>B</v>
      </c>
      <c r="S268" s="26" t="str">
        <f>IF([2]Arkusz1!C283=207,"A",IF([2]Arkusz1!C283=209,"B",IF([2]Arkusz1!C283=211,"C",".")))</f>
        <v>B</v>
      </c>
      <c r="T268" s="26" t="str">
        <f>IF([2]Arkusz1!D283=207,"A",IF([2]Arkusz1!D283=209,"B",IF([2]Arkusz1!D283=211,"C",".")))</f>
        <v>C</v>
      </c>
      <c r="U268" s="26" t="str">
        <f>IF([2]Arkusz1!E283=150,"A",IF([2]Arkusz1!E283=152,"B","."))</f>
        <v>B</v>
      </c>
      <c r="V268" s="26" t="str">
        <f>IF([2]Arkusz1!F283=150,"A",IF([2]Arkusz1!F283=152,"B","."))</f>
        <v>B</v>
      </c>
    </row>
    <row r="269" spans="1:22">
      <c r="A269" s="15" t="s">
        <v>765</v>
      </c>
      <c r="B269" s="15" t="s">
        <v>313</v>
      </c>
      <c r="C269" s="15" t="str">
        <f>IF([1]GENOTYPY!C434=177,"A",IF([1]GENOTYPY!C434=179,"B","."))</f>
        <v>A</v>
      </c>
      <c r="D269" s="15" t="str">
        <f>IF([1]GENOTYPY!D434=177,"A",IF([1]GENOTYPY!D434=179,"B","."))</f>
        <v>B</v>
      </c>
      <c r="E269" s="26" t="str">
        <f>IF([1]GENOTYPY!E434=140,"A",IF([1]GENOTYPY!E434=142,"B",IF([1]GENOTYPY!E434=160,"C",IF([1]GENOTYPY!E434=162,"D","."))))</f>
        <v>B</v>
      </c>
      <c r="F269" s="26" t="str">
        <f>IF([1]GENOTYPY!F434=140,"A",IF([1]GENOTYPY!F434=142,"B",IF([1]GENOTYPY!F434=160,"C",IF([1]GENOTYPY!F434=162,"D","."))))</f>
        <v>B</v>
      </c>
      <c r="G269" s="26" t="str">
        <f>IF([1]GENOTYPY!G434=134,"A",IF([1]GENOTYPY!G434=149,"B","."))</f>
        <v>A</v>
      </c>
      <c r="H269" s="26" t="str">
        <f>IF([1]GENOTYPY!H434=134,"A",IF([1]GENOTYPY!H434=149,"B","."))</f>
        <v>B</v>
      </c>
      <c r="I269" s="26" t="str">
        <f>IF([1]GENOTYPY!I434=103,"A",IF([1]GENOTYPY!I434=107,"B",IF([1]GENOTYPY!I434=140,"C",IF([1]GENOTYPY!I434=141,"D","."))))</f>
        <v>A</v>
      </c>
      <c r="J269" s="26" t="str">
        <f>IF([1]GENOTYPY!J434=103,"A",IF([1]GENOTYPY!J434=107,"B",IF([1]GENOTYPY!J434=140,"C",IF([1]GENOTYPY!J434=141,"D","."))))</f>
        <v>D</v>
      </c>
      <c r="K269" s="26" t="str">
        <f>IF([1]GENOTYPY!K434=207,"A",IF([1]GENOTYPY!K434=215,"B","."))</f>
        <v>A</v>
      </c>
      <c r="L269" s="26" t="str">
        <f>IF([1]GENOTYPY!L434=207,"A",IF([1]GENOTYPY!L434=215,"B","."))</f>
        <v>B</v>
      </c>
      <c r="M269" s="26" t="str">
        <f>IF([1]GENOTYPY!M434=176,"A",IF([1]GENOTYPY!M434=178,"B","."))</f>
        <v>A</v>
      </c>
      <c r="N269" s="26" t="str">
        <f>IF([1]GENOTYPY!N434=176,"A",IF([1]GENOTYPY!N434=178,"B","."))</f>
        <v>B</v>
      </c>
      <c r="O269" s="26" t="str">
        <f>IF([1]GENOTYPY!O434=109,"A",IF([1]GENOTYPY!O434=111,"B","."))</f>
        <v>B</v>
      </c>
      <c r="P269" s="26" t="str">
        <f>IF([1]GENOTYPY!P434=109,"A",IF([1]GENOTYPY!P434=111,"B","."))</f>
        <v>B</v>
      </c>
      <c r="Q269" s="26" t="str">
        <f>IF([2]Arkusz1!A285=145,"A",IF([2]Arkusz1!A285=147,"B",IF([2]Arkusz1!A285=150,"C",IF([2]Arkusz1!A285=152,"D","."))))</f>
        <v>B</v>
      </c>
      <c r="R269" s="26" t="str">
        <f>IF([2]Arkusz1!B285=145,"A",IF([2]Arkusz1!B285=147,"B",IF([2]Arkusz1!B285=150,"C",IF([2]Arkusz1!B285=152,"D","."))))</f>
        <v>B</v>
      </c>
      <c r="S269" s="26" t="str">
        <f>IF([2]Arkusz1!C285=207,"A",IF([2]Arkusz1!C285=209,"B",IF([2]Arkusz1!C285=211,"C",".")))</f>
        <v>B</v>
      </c>
      <c r="T269" s="26" t="str">
        <f>IF([2]Arkusz1!D285=207,"A",IF([2]Arkusz1!D285=209,"B",IF([2]Arkusz1!D285=211,"C",".")))</f>
        <v>C</v>
      </c>
      <c r="U269" s="26" t="str">
        <f>IF([2]Arkusz1!E285=150,"A",IF([2]Arkusz1!E285=152,"B","."))</f>
        <v>B</v>
      </c>
      <c r="V269" s="26" t="str">
        <f>IF([2]Arkusz1!F285=150,"A",IF([2]Arkusz1!F285=152,"B","."))</f>
        <v>B</v>
      </c>
    </row>
    <row r="270" spans="1:22">
      <c r="A270" s="15" t="s">
        <v>597</v>
      </c>
      <c r="B270" s="15" t="s">
        <v>313</v>
      </c>
      <c r="C270" s="15" t="str">
        <f>IF([1]GENOTYPY!C435=177,"A",IF([1]GENOTYPY!C435=179,"B","."))</f>
        <v>A</v>
      </c>
      <c r="D270" s="15" t="str">
        <f>IF([1]GENOTYPY!D435=177,"A",IF([1]GENOTYPY!D435=179,"B","."))</f>
        <v>A</v>
      </c>
      <c r="E270" s="26" t="str">
        <f>IF([1]GENOTYPY!E435=140,"A",IF([1]GENOTYPY!E435=142,"B",IF([1]GENOTYPY!E435=160,"C",IF([1]GENOTYPY!E435=162,"D","."))))</f>
        <v>B</v>
      </c>
      <c r="F270" s="26" t="str">
        <f>IF([1]GENOTYPY!F435=140,"A",IF([1]GENOTYPY!F435=142,"B",IF([1]GENOTYPY!F435=160,"C",IF([1]GENOTYPY!F435=162,"D","."))))</f>
        <v>B</v>
      </c>
      <c r="G270" s="26" t="str">
        <f>IF([1]GENOTYPY!G435=134,"A",IF([1]GENOTYPY!G435=149,"B","."))</f>
        <v>A</v>
      </c>
      <c r="H270" s="26" t="str">
        <f>IF([1]GENOTYPY!H435=134,"A",IF([1]GENOTYPY!H435=149,"B","."))</f>
        <v>B</v>
      </c>
      <c r="I270" s="26" t="str">
        <f>IF([1]GENOTYPY!I435=103,"A",IF([1]GENOTYPY!I435=107,"B",IF([1]GENOTYPY!I435=140,"C",IF([1]GENOTYPY!I435=141,"D","."))))</f>
        <v>B</v>
      </c>
      <c r="J270" s="26" t="str">
        <f>IF([1]GENOTYPY!J435=103,"A",IF([1]GENOTYPY!J435=107,"B",IF([1]GENOTYPY!J435=140,"C",IF([1]GENOTYPY!J435=141,"D","."))))</f>
        <v>D</v>
      </c>
      <c r="K270" s="26" t="str">
        <f>IF([1]GENOTYPY!K435=207,"A",IF([1]GENOTYPY!K435=215,"B","."))</f>
        <v>B</v>
      </c>
      <c r="L270" s="26" t="str">
        <f>IF([1]GENOTYPY!L435=207,"A",IF([1]GENOTYPY!L435=215,"B","."))</f>
        <v>B</v>
      </c>
      <c r="M270" s="26" t="str">
        <f>IF([1]GENOTYPY!M435=176,"A",IF([1]GENOTYPY!M435=178,"B","."))</f>
        <v>A</v>
      </c>
      <c r="N270" s="26" t="str">
        <f>IF([1]GENOTYPY!N435=176,"A",IF([1]GENOTYPY!N435=178,"B","."))</f>
        <v>A</v>
      </c>
      <c r="O270" s="26" t="str">
        <f>IF([1]GENOTYPY!O435=109,"A",IF([1]GENOTYPY!O435=111,"B","."))</f>
        <v>B</v>
      </c>
      <c r="P270" s="26" t="str">
        <f>IF([1]GENOTYPY!P435=109,"A",IF([1]GENOTYPY!P435=111,"B","."))</f>
        <v>B</v>
      </c>
      <c r="Q270" s="26" t="str">
        <f>IF([2]Arkusz1!A286=145,"A",IF([2]Arkusz1!A286=147,"B",IF([2]Arkusz1!A286=150,"C",IF([2]Arkusz1!A286=152,"D","."))))</f>
        <v>B</v>
      </c>
      <c r="R270" s="26" t="str">
        <f>IF([2]Arkusz1!B286=145,"A",IF([2]Arkusz1!B286=147,"B",IF([2]Arkusz1!B286=150,"C",IF([2]Arkusz1!B286=152,"D","."))))</f>
        <v>B</v>
      </c>
      <c r="S270" s="26" t="str">
        <f>IF([2]Arkusz1!C286=207,"A",IF([2]Arkusz1!C286=209,"B",IF([2]Arkusz1!C286=211,"C",".")))</f>
        <v>B</v>
      </c>
      <c r="T270" s="26" t="str">
        <f>IF([2]Arkusz1!D286=207,"A",IF([2]Arkusz1!D286=209,"B",IF([2]Arkusz1!D286=211,"C",".")))</f>
        <v>B</v>
      </c>
      <c r="U270" s="26" t="str">
        <f>IF([2]Arkusz1!E286=150,"A",IF([2]Arkusz1!E286=152,"B","."))</f>
        <v>B</v>
      </c>
      <c r="V270" s="26" t="str">
        <f>IF([2]Arkusz1!F286=150,"A",IF([2]Arkusz1!F286=152,"B","."))</f>
        <v>B</v>
      </c>
    </row>
    <row r="271" spans="1:22">
      <c r="A271" s="15" t="s">
        <v>588</v>
      </c>
      <c r="B271" s="15" t="s">
        <v>313</v>
      </c>
      <c r="C271" s="15" t="str">
        <f>IF([1]GENOTYPY!C436=177,"A",IF([1]GENOTYPY!C436=179,"B","."))</f>
        <v>A</v>
      </c>
      <c r="D271" s="15" t="str">
        <f>IF([1]GENOTYPY!D436=177,"A",IF([1]GENOTYPY!D436=179,"B","."))</f>
        <v>A</v>
      </c>
      <c r="E271" s="26" t="str">
        <f>IF([1]GENOTYPY!E436=140,"A",IF([1]GENOTYPY!E436=142,"B",IF([1]GENOTYPY!E436=160,"C",IF([1]GENOTYPY!E436=162,"D","."))))</f>
        <v>B</v>
      </c>
      <c r="F271" s="26" t="str">
        <f>IF([1]GENOTYPY!F436=140,"A",IF([1]GENOTYPY!F436=142,"B",IF([1]GENOTYPY!F436=160,"C",IF([1]GENOTYPY!F436=162,"D","."))))</f>
        <v>B</v>
      </c>
      <c r="G271" s="26" t="str">
        <f>IF([1]GENOTYPY!G436=134,"A",IF([1]GENOTYPY!G436=149,"B","."))</f>
        <v>A</v>
      </c>
      <c r="H271" s="26" t="str">
        <f>IF([1]GENOTYPY!H436=134,"A",IF([1]GENOTYPY!H436=149,"B","."))</f>
        <v>B</v>
      </c>
      <c r="I271" s="26" t="str">
        <f>IF([1]GENOTYPY!I436=103,"A",IF([1]GENOTYPY!I436=107,"B",IF([1]GENOTYPY!I436=140,"C",IF([1]GENOTYPY!I436=141,"D","."))))</f>
        <v>B</v>
      </c>
      <c r="J271" s="26" t="str">
        <f>IF([1]GENOTYPY!J436=103,"A",IF([1]GENOTYPY!J436=107,"B",IF([1]GENOTYPY!J436=140,"C",IF([1]GENOTYPY!J436=141,"D","."))))</f>
        <v>D</v>
      </c>
      <c r="K271" s="26" t="str">
        <f>IF([1]GENOTYPY!K436=207,"A",IF([1]GENOTYPY!K436=215,"B","."))</f>
        <v>A</v>
      </c>
      <c r="L271" s="26" t="str">
        <f>IF([1]GENOTYPY!L436=207,"A",IF([1]GENOTYPY!L436=215,"B","."))</f>
        <v>B</v>
      </c>
      <c r="M271" s="26" t="str">
        <f>IF([1]GENOTYPY!M436=176,"A",IF([1]GENOTYPY!M436=178,"B","."))</f>
        <v>A</v>
      </c>
      <c r="N271" s="26" t="str">
        <f>IF([1]GENOTYPY!N436=176,"A",IF([1]GENOTYPY!N436=178,"B","."))</f>
        <v>A</v>
      </c>
      <c r="O271" s="26" t="str">
        <f>IF([1]GENOTYPY!O436=109,"A",IF([1]GENOTYPY!O436=111,"B","."))</f>
        <v>A</v>
      </c>
      <c r="P271" s="26" t="str">
        <f>IF([1]GENOTYPY!P436=109,"A",IF([1]GENOTYPY!P436=111,"B","."))</f>
        <v>B</v>
      </c>
      <c r="Q271" s="26" t="str">
        <f>IF([2]Arkusz1!A287=145,"A",IF([2]Arkusz1!A287=147,"B",IF([2]Arkusz1!A287=150,"C",IF([2]Arkusz1!A287=152,"D","."))))</f>
        <v>B</v>
      </c>
      <c r="R271" s="26" t="str">
        <f>IF([2]Arkusz1!B287=145,"A",IF([2]Arkusz1!B287=147,"B",IF([2]Arkusz1!B287=150,"C",IF([2]Arkusz1!B287=152,"D","."))))</f>
        <v>B</v>
      </c>
      <c r="S271" s="26" t="str">
        <f>IF([2]Arkusz1!C287=207,"A",IF([2]Arkusz1!C287=209,"B",IF([2]Arkusz1!C287=211,"C",".")))</f>
        <v>B</v>
      </c>
      <c r="T271" s="26" t="str">
        <f>IF([2]Arkusz1!D287=207,"A",IF([2]Arkusz1!D287=209,"B",IF([2]Arkusz1!D287=211,"C",".")))</f>
        <v>B</v>
      </c>
      <c r="U271" s="26" t="str">
        <f>IF([2]Arkusz1!E287=150,"A",IF([2]Arkusz1!E287=152,"B","."))</f>
        <v>B</v>
      </c>
      <c r="V271" s="26" t="str">
        <f>IF([2]Arkusz1!F287=150,"A",IF([2]Arkusz1!F287=152,"B","."))</f>
        <v>B</v>
      </c>
    </row>
    <row r="272" spans="1:22">
      <c r="A272" s="15" t="s">
        <v>511</v>
      </c>
      <c r="B272" s="15" t="s">
        <v>313</v>
      </c>
      <c r="C272" s="15" t="str">
        <f>IF([1]GENOTYPY!C437=177,"A",IF([1]GENOTYPY!C437=179,"B","."))</f>
        <v>A</v>
      </c>
      <c r="D272" s="15" t="str">
        <f>IF([1]GENOTYPY!D437=177,"A",IF([1]GENOTYPY!D437=179,"B","."))</f>
        <v>A</v>
      </c>
      <c r="E272" s="26" t="str">
        <f>IF([1]GENOTYPY!E437=140,"A",IF([1]GENOTYPY!E437=142,"B",IF([1]GENOTYPY!E437=160,"C",IF([1]GENOTYPY!E437=162,"D","."))))</f>
        <v>A</v>
      </c>
      <c r="F272" s="26" t="str">
        <f>IF([1]GENOTYPY!F437=140,"A",IF([1]GENOTYPY!F437=142,"B",IF([1]GENOTYPY!F437=160,"C",IF([1]GENOTYPY!F437=162,"D","."))))</f>
        <v>A</v>
      </c>
      <c r="G272" s="26" t="str">
        <f>IF([1]GENOTYPY!G437=134,"A",IF([1]GENOTYPY!G437=149,"B","."))</f>
        <v>B</v>
      </c>
      <c r="H272" s="26" t="str">
        <f>IF([1]GENOTYPY!H437=134,"A",IF([1]GENOTYPY!H437=149,"B","."))</f>
        <v>B</v>
      </c>
      <c r="I272" s="26" t="str">
        <f>IF([1]GENOTYPY!I437=103,"A",IF([1]GENOTYPY!I437=107,"B",IF([1]GENOTYPY!I437=140,"C",IF([1]GENOTYPY!I437=141,"D","."))))</f>
        <v>A</v>
      </c>
      <c r="J272" s="26" t="str">
        <f>IF([1]GENOTYPY!J437=103,"A",IF([1]GENOTYPY!J437=107,"B",IF([1]GENOTYPY!J437=140,"C",IF([1]GENOTYPY!J437=141,"D","."))))</f>
        <v>A</v>
      </c>
      <c r="K272" s="26" t="str">
        <f>IF([1]GENOTYPY!K437=207,"A",IF([1]GENOTYPY!K437=215,"B","."))</f>
        <v>A</v>
      </c>
      <c r="L272" s="26" t="str">
        <f>IF([1]GENOTYPY!L437=207,"A",IF([1]GENOTYPY!L437=215,"B","."))</f>
        <v>A</v>
      </c>
      <c r="M272" s="26" t="str">
        <f>IF([1]GENOTYPY!M437=176,"A",IF([1]GENOTYPY!M437=178,"B","."))</f>
        <v>A</v>
      </c>
      <c r="N272" s="26" t="str">
        <f>IF([1]GENOTYPY!N437=176,"A",IF([1]GENOTYPY!N437=178,"B","."))</f>
        <v>A</v>
      </c>
      <c r="O272" s="26" t="str">
        <f>IF([1]GENOTYPY!O437=109,"A",IF([1]GENOTYPY!O437=111,"B","."))</f>
        <v>A</v>
      </c>
      <c r="P272" s="26" t="str">
        <f>IF([1]GENOTYPY!P437=109,"A",IF([1]GENOTYPY!P437=111,"B","."))</f>
        <v>B</v>
      </c>
      <c r="Q272" s="26" t="str">
        <f>IF([2]Arkusz1!A288=145,"A",IF([2]Arkusz1!A288=147,"B",IF([2]Arkusz1!A288=150,"C",IF([2]Arkusz1!A288=152,"D","."))))</f>
        <v>B</v>
      </c>
      <c r="R272" s="26" t="str">
        <f>IF([2]Arkusz1!B288=145,"A",IF([2]Arkusz1!B288=147,"B",IF([2]Arkusz1!B288=150,"C",IF([2]Arkusz1!B288=152,"D","."))))</f>
        <v>D</v>
      </c>
      <c r="S272" s="26" t="str">
        <f>IF([2]Arkusz1!C288=207,"A",IF([2]Arkusz1!C288=209,"B",IF([2]Arkusz1!C288=211,"C",".")))</f>
        <v>A</v>
      </c>
      <c r="T272" s="26" t="str">
        <f>IF([2]Arkusz1!D288=207,"A",IF([2]Arkusz1!D288=209,"B",IF([2]Arkusz1!D288=211,"C",".")))</f>
        <v>C</v>
      </c>
      <c r="U272" s="26" t="str">
        <f>IF([2]Arkusz1!E288=150,"A",IF([2]Arkusz1!E288=152,"B","."))</f>
        <v>B</v>
      </c>
      <c r="V272" s="26" t="str">
        <f>IF([2]Arkusz1!F288=150,"A",IF([2]Arkusz1!F288=152,"B","."))</f>
        <v>B</v>
      </c>
    </row>
    <row r="273" spans="1:22">
      <c r="A273" s="15" t="s">
        <v>818</v>
      </c>
      <c r="B273" s="15" t="s">
        <v>313</v>
      </c>
      <c r="C273" s="15" t="str">
        <f>IF([1]GENOTYPY!C781=177,"A",IF([1]GENOTYPY!C781=179,"B","."))</f>
        <v>A</v>
      </c>
      <c r="D273" s="15" t="str">
        <f>IF([1]GENOTYPY!D781=177,"A",IF([1]GENOTYPY!D781=179,"B","."))</f>
        <v>B</v>
      </c>
      <c r="E273" s="26" t="str">
        <f>IF([1]GENOTYPY!E781=140,"A",IF([1]GENOTYPY!E781=142,"B",IF([1]GENOTYPY!E781=160,"C",IF([1]GENOTYPY!E781=162,"D","."))))</f>
        <v>B</v>
      </c>
      <c r="F273" s="26" t="str">
        <f>IF([1]GENOTYPY!F781=140,"A",IF([1]GENOTYPY!F781=142,"B",IF([1]GENOTYPY!F781=160,"C",IF([1]GENOTYPY!F781=162,"D","."))))</f>
        <v>B</v>
      </c>
      <c r="G273" s="26" t="str">
        <f>IF([1]GENOTYPY!G781=134,"A",IF([1]GENOTYPY!G781=149,"B","."))</f>
        <v>B</v>
      </c>
      <c r="H273" s="26" t="str">
        <f>IF([1]GENOTYPY!H781=134,"A",IF([1]GENOTYPY!H781=149,"B","."))</f>
        <v>B</v>
      </c>
      <c r="I273" s="26" t="str">
        <f>IF([1]GENOTYPY!I781=103,"A",IF([1]GENOTYPY!I781=107,"B",IF([1]GENOTYPY!I781=140,"C",IF([1]GENOTYPY!I781=141,"D","."))))</f>
        <v>B</v>
      </c>
      <c r="J273" s="26" t="str">
        <f>IF([1]GENOTYPY!J781=103,"A",IF([1]GENOTYPY!J781=107,"B",IF([1]GENOTYPY!J781=140,"C",IF([1]GENOTYPY!J781=141,"D","."))))</f>
        <v>B</v>
      </c>
      <c r="K273" s="26" t="str">
        <f>IF([1]GENOTYPY!K781=207,"A",IF([1]GENOTYPY!K781=215,"B","."))</f>
        <v>B</v>
      </c>
      <c r="L273" s="26" t="str">
        <f>IF([1]GENOTYPY!L781=207,"A",IF([1]GENOTYPY!L781=215,"B","."))</f>
        <v>B</v>
      </c>
      <c r="M273" s="26" t="str">
        <f>IF([1]GENOTYPY!M781=176,"A",IF([1]GENOTYPY!M781=178,"B","."))</f>
        <v>B</v>
      </c>
      <c r="N273" s="26" t="str">
        <f>IF([1]GENOTYPY!N781=176,"A",IF([1]GENOTYPY!N781=178,"B","."))</f>
        <v>B</v>
      </c>
      <c r="O273" s="26" t="str">
        <f>IF([1]GENOTYPY!O781=109,"A",IF([1]GENOTYPY!O781=111,"B","."))</f>
        <v>A</v>
      </c>
      <c r="P273" s="26" t="str">
        <f>IF([1]GENOTYPY!P781=109,"A",IF([1]GENOTYPY!P781=111,"B","."))</f>
        <v>B</v>
      </c>
      <c r="Q273" s="26" t="str">
        <f>IF([1]GENOTYPY!Q781=145,"A",IF([1]GENOTYPY!Q781=147,"B",IF([1]GENOTYPY!Q781=150,"C",IF([1]GENOTYPY!Q781=152,"D","."))))</f>
        <v>A</v>
      </c>
      <c r="R273" s="26" t="str">
        <f>IF([1]GENOTYPY!R781=145,"A",IF([1]GENOTYPY!R781=147,"B",IF([1]GENOTYPY!R781=150,"C",IF([1]GENOTYPY!R781=152,"D","."))))</f>
        <v>B</v>
      </c>
      <c r="S273" s="26" t="str">
        <f>IF([1]GENOTYPY!S781=207,"A",IF([1]GENOTYPY!S781=209,"B",IF([1]GENOTYPY!S781=211,"C",".")))</f>
        <v>C</v>
      </c>
      <c r="T273" s="26" t="str">
        <f>IF([1]GENOTYPY!T781=207,"A",IF([1]GENOTYPY!T781=209,"B",IF([1]GENOTYPY!T781=211,"C",".")))</f>
        <v>C</v>
      </c>
      <c r="U273" s="26" t="str">
        <f>IF([1]GENOTYPY!U781=150,"A",IF([1]GENOTYPY!U781=152,"B","."))</f>
        <v>A</v>
      </c>
      <c r="V273" s="26" t="str">
        <f>IF([1]GENOTYPY!V781=150,"A",IF([1]GENOTYPY!V781=152,"B","."))</f>
        <v>B</v>
      </c>
    </row>
    <row r="274" spans="1:22">
      <c r="A274" s="15" t="s">
        <v>619</v>
      </c>
      <c r="B274" s="15" t="s">
        <v>313</v>
      </c>
      <c r="C274" s="15" t="str">
        <f>IF([1]GENOTYPY!C782=177,"A",IF([1]GENOTYPY!C782=179,"B","."))</f>
        <v>A</v>
      </c>
      <c r="D274" s="15" t="str">
        <f>IF([1]GENOTYPY!D782=177,"A",IF([1]GENOTYPY!D782=179,"B","."))</f>
        <v>B</v>
      </c>
      <c r="E274" s="26" t="str">
        <f>IF([1]GENOTYPY!E576=140,"A",IF([1]GENOTYPY!E576=142,"B",IF([1]GENOTYPY!E576=160,"C",IF([1]GENOTYPY!E576=162,"D","."))))</f>
        <v>B</v>
      </c>
      <c r="F274" s="26" t="str">
        <f>IF([1]GENOTYPY!F576=140,"A",IF([1]GENOTYPY!F576=142,"B",IF([1]GENOTYPY!F576=160,"C",IF([1]GENOTYPY!F576=162,"D","."))))</f>
        <v>C</v>
      </c>
      <c r="G274" s="26" t="str">
        <f>IF([1]GENOTYPY!G782=134,"A",IF([1]GENOTYPY!G782=149,"B","."))</f>
        <v>A</v>
      </c>
      <c r="H274" s="26" t="str">
        <f>IF([1]GENOTYPY!H782=134,"A",IF([1]GENOTYPY!H782=149,"B","."))</f>
        <v>A</v>
      </c>
      <c r="I274" s="26" t="str">
        <f>IF([1]GENOTYPY!I782=103,"A",IF([1]GENOTYPY!I782=107,"B",IF([1]GENOTYPY!I782=140,"C",IF([1]GENOTYPY!I782=141,"D","."))))</f>
        <v>B</v>
      </c>
      <c r="J274" s="26" t="str">
        <f>IF([1]GENOTYPY!J782=103,"A",IF([1]GENOTYPY!J782=107,"B",IF([1]GENOTYPY!J782=140,"C",IF([1]GENOTYPY!J782=141,"D","."))))</f>
        <v>B</v>
      </c>
      <c r="K274" s="26" t="str">
        <f>IF([1]GENOTYPY!K782=207,"A",IF([1]GENOTYPY!K782=215,"B","."))</f>
        <v>A</v>
      </c>
      <c r="L274" s="26" t="str">
        <f>IF([1]GENOTYPY!L782=207,"A",IF([1]GENOTYPY!L782=215,"B","."))</f>
        <v>B</v>
      </c>
      <c r="M274" s="26" t="str">
        <f>IF([1]GENOTYPY!M782=176,"A",IF([1]GENOTYPY!M782=178,"B","."))</f>
        <v>A</v>
      </c>
      <c r="N274" s="26" t="str">
        <f>IF([1]GENOTYPY!N782=176,"A",IF([1]GENOTYPY!N782=178,"B","."))</f>
        <v>B</v>
      </c>
      <c r="O274" s="26" t="str">
        <f>IF([1]GENOTYPY!O782=109,"A",IF([1]GENOTYPY!O782=111,"B","."))</f>
        <v>A</v>
      </c>
      <c r="P274" s="26" t="str">
        <f>IF([1]GENOTYPY!P782=109,"A",IF([1]GENOTYPY!P782=111,"B","."))</f>
        <v>B</v>
      </c>
      <c r="Q274" s="26" t="str">
        <f>IF([1]GENOTYPY!Q782=145,"A",IF([1]GENOTYPY!Q782=147,"B",IF([1]GENOTYPY!Q782=150,"C",IF([1]GENOTYPY!Q782=152,"D","."))))</f>
        <v>B</v>
      </c>
      <c r="R274" s="26" t="str">
        <f>IF([1]GENOTYPY!R782=145,"A",IF([1]GENOTYPY!R782=147,"B",IF([1]GENOTYPY!R782=150,"C",IF([1]GENOTYPY!R782=152,"D","."))))</f>
        <v>B</v>
      </c>
      <c r="S274" s="26" t="str">
        <f>IF([1]GENOTYPY!S782=207,"A",IF([1]GENOTYPY!S782=209,"B",IF([1]GENOTYPY!S782=211,"C",".")))</f>
        <v>C</v>
      </c>
      <c r="T274" s="26" t="str">
        <f>IF([1]GENOTYPY!T782=207,"A",IF([1]GENOTYPY!T782=209,"B",IF([1]GENOTYPY!T782=211,"C",".")))</f>
        <v>B</v>
      </c>
      <c r="U274" s="26" t="str">
        <f>IF([1]GENOTYPY!U782=150,"A",IF([1]GENOTYPY!U782=152,"B","."))</f>
        <v>B</v>
      </c>
      <c r="V274" s="26" t="str">
        <f>IF([1]GENOTYPY!V782=150,"A",IF([1]GENOTYPY!V782=152,"B","."))</f>
        <v>B</v>
      </c>
    </row>
    <row r="275" spans="1:22">
      <c r="A275" s="15" t="s">
        <v>903</v>
      </c>
      <c r="B275" s="15" t="s">
        <v>313</v>
      </c>
      <c r="C275" s="15" t="str">
        <f>IF([1]GENOTYPY!C783=177,"A",IF([1]GENOTYPY!C783=179,"B","."))</f>
        <v>B</v>
      </c>
      <c r="D275" s="15" t="str">
        <f>IF([1]GENOTYPY!D783=177,"A",IF([1]GENOTYPY!D783=179,"B","."))</f>
        <v>B</v>
      </c>
      <c r="E275" s="26" t="str">
        <f>IF([1]GENOTYPY!E783=140,"A",IF([1]GENOTYPY!E783=142,"B",IF([1]GENOTYPY!E783=160,"C",IF([1]GENOTYPY!E783=162,"D","."))))</f>
        <v>B</v>
      </c>
      <c r="F275" s="26" t="str">
        <f>IF([1]GENOTYPY!F783=140,"A",IF([1]GENOTYPY!F783=142,"B",IF([1]GENOTYPY!F783=160,"C",IF([1]GENOTYPY!F783=162,"D","."))))</f>
        <v>B</v>
      </c>
      <c r="G275" s="26" t="str">
        <f>IF([1]GENOTYPY!G783=134,"A",IF([1]GENOTYPY!G783=149,"B","."))</f>
        <v>A</v>
      </c>
      <c r="H275" s="26" t="str">
        <f>IF([1]GENOTYPY!H783=134,"A",IF([1]GENOTYPY!H783=149,"B","."))</f>
        <v>A</v>
      </c>
      <c r="I275" s="26" t="str">
        <f>IF([1]GENOTYPY!I783=103,"A",IF([1]GENOTYPY!I783=107,"B",IF([1]GENOTYPY!I783=140,"C",IF([1]GENOTYPY!I783=141,"D","."))))</f>
        <v>A</v>
      </c>
      <c r="J275" s="26" t="str">
        <f>IF([1]GENOTYPY!J783=103,"A",IF([1]GENOTYPY!J783=107,"B",IF([1]GENOTYPY!J783=140,"C",IF([1]GENOTYPY!J783=141,"D","."))))</f>
        <v>B</v>
      </c>
      <c r="K275" s="26" t="str">
        <f>IF([1]GENOTYPY!K783=207,"A",IF([1]GENOTYPY!K783=215,"B","."))</f>
        <v>B</v>
      </c>
      <c r="L275" s="26" t="str">
        <f>IF([1]GENOTYPY!L783=207,"A",IF([1]GENOTYPY!L783=215,"B","."))</f>
        <v>B</v>
      </c>
      <c r="M275" s="26" t="str">
        <f>IF([1]GENOTYPY!M783=176,"A",IF([1]GENOTYPY!M783=178,"B","."))</f>
        <v>B</v>
      </c>
      <c r="N275" s="26" t="str">
        <f>IF([1]GENOTYPY!N783=176,"A",IF([1]GENOTYPY!N783=178,"B","."))</f>
        <v>B</v>
      </c>
      <c r="O275" s="26" t="str">
        <f>IF([1]GENOTYPY!O783=109,"A",IF([1]GENOTYPY!O783=111,"B","."))</f>
        <v>.</v>
      </c>
      <c r="P275" s="26" t="str">
        <f>IF([1]GENOTYPY!P783=109,"A",IF([1]GENOTYPY!P783=111,"B","."))</f>
        <v>.</v>
      </c>
      <c r="Q275" s="26" t="str">
        <f>IF([1]GENOTYPY!Q783=145,"A",IF([1]GENOTYPY!Q783=147,"B",IF([1]GENOTYPY!Q783=150,"C",IF([1]GENOTYPY!Q783=152,"D","."))))</f>
        <v>B</v>
      </c>
      <c r="R275" s="26" t="str">
        <f>IF([1]GENOTYPY!R783=145,"A",IF([1]GENOTYPY!R783=147,"B",IF([1]GENOTYPY!R783=150,"C",IF([1]GENOTYPY!R783=152,"D","."))))</f>
        <v>B</v>
      </c>
      <c r="S275" s="26" t="str">
        <f>IF([1]GENOTYPY!S783=207,"A",IF([1]GENOTYPY!S783=209,"B",IF([1]GENOTYPY!S783=211,"C",".")))</f>
        <v>B</v>
      </c>
      <c r="T275" s="26" t="str">
        <f>IF([1]GENOTYPY!T783=207,"A",IF([1]GENOTYPY!T783=209,"B",IF([1]GENOTYPY!T783=211,"C",".")))</f>
        <v>C</v>
      </c>
      <c r="U275" s="26" t="str">
        <f>IF([1]GENOTYPY!U783=150,"A",IF([1]GENOTYPY!U783=152,"B","."))</f>
        <v>B</v>
      </c>
      <c r="V275" s="26" t="str">
        <f>IF([1]GENOTYPY!V783=150,"A",IF([1]GENOTYPY!V783=152,"B","."))</f>
        <v>B</v>
      </c>
    </row>
    <row r="276" spans="1:22">
      <c r="A276" s="15" t="s">
        <v>470</v>
      </c>
      <c r="B276" s="15" t="s">
        <v>313</v>
      </c>
      <c r="C276" s="15" t="str">
        <f>IF([1]GENOTYPY!C784=177,"A",IF([1]GENOTYPY!C784=179,"B","."))</f>
        <v>A</v>
      </c>
      <c r="D276" s="15" t="str">
        <f>IF([1]GENOTYPY!D784=177,"A",IF([1]GENOTYPY!D784=179,"B","."))</f>
        <v>A</v>
      </c>
      <c r="E276" s="26" t="str">
        <f>IF([1]GENOTYPY!E784=140,"A",IF([1]GENOTYPY!E784=142,"B",IF([1]GENOTYPY!E784=160,"C",IF([1]GENOTYPY!E784=162,"D","."))))</f>
        <v>.</v>
      </c>
      <c r="F276" s="26" t="str">
        <f>IF([1]GENOTYPY!F784=140,"A",IF([1]GENOTYPY!F784=142,"B",IF([1]GENOTYPY!F784=160,"C",IF([1]GENOTYPY!F784=162,"D","."))))</f>
        <v>.</v>
      </c>
      <c r="G276" s="26" t="str">
        <f>IF([1]GENOTYPY!G784=134,"A",IF([1]GENOTYPY!G784=149,"B","."))</f>
        <v>A</v>
      </c>
      <c r="H276" s="26" t="str">
        <f>IF([1]GENOTYPY!H784=134,"A",IF([1]GENOTYPY!H784=149,"B","."))</f>
        <v>A</v>
      </c>
      <c r="I276" s="26" t="str">
        <f>IF([1]GENOTYPY!I784=103,"A",IF([1]GENOTYPY!I784=107,"B",IF([1]GENOTYPY!I784=140,"C",IF([1]GENOTYPY!I784=141,"D","."))))</f>
        <v>A</v>
      </c>
      <c r="J276" s="26" t="str">
        <f>IF([1]GENOTYPY!J784=103,"A",IF([1]GENOTYPY!J784=107,"B",IF([1]GENOTYPY!J784=140,"C",IF([1]GENOTYPY!J784=141,"D","."))))</f>
        <v>B</v>
      </c>
      <c r="K276" s="26" t="str">
        <f>IF([1]GENOTYPY!K784=207,"A",IF([1]GENOTYPY!K784=215,"B","."))</f>
        <v>B</v>
      </c>
      <c r="L276" s="26" t="str">
        <f>IF([1]GENOTYPY!L784=207,"A",IF([1]GENOTYPY!L784=215,"B","."))</f>
        <v>B</v>
      </c>
      <c r="M276" s="26" t="str">
        <f>IF([1]GENOTYPY!M784=176,"A",IF([1]GENOTYPY!M784=178,"B","."))</f>
        <v>A</v>
      </c>
      <c r="N276" s="26" t="str">
        <f>IF([1]GENOTYPY!N784=176,"A",IF([1]GENOTYPY!N784=178,"B","."))</f>
        <v>A</v>
      </c>
      <c r="O276" s="26" t="str">
        <f>IF([1]GENOTYPY!O784=109,"A",IF([1]GENOTYPY!O784=111,"B","."))</f>
        <v>B</v>
      </c>
      <c r="P276" s="26" t="str">
        <f>IF([1]GENOTYPY!P784=109,"A",IF([1]GENOTYPY!P784=111,"B","."))</f>
        <v>B</v>
      </c>
      <c r="Q276" s="26" t="str">
        <f>IF([1]GENOTYPY!Q784=145,"A",IF([1]GENOTYPY!Q784=147,"B",IF([1]GENOTYPY!Q784=150,"C",IF([1]GENOTYPY!Q784=152,"D","."))))</f>
        <v>B</v>
      </c>
      <c r="R276" s="26" t="str">
        <f>IF([1]GENOTYPY!R784=145,"A",IF([1]GENOTYPY!R784=147,"B",IF([1]GENOTYPY!R784=150,"C",IF([1]GENOTYPY!R784=152,"D","."))))</f>
        <v>B</v>
      </c>
      <c r="S276" s="26" t="str">
        <f>IF([1]GENOTYPY!S784=207,"A",IF([1]GENOTYPY!S784=209,"B",IF([1]GENOTYPY!S784=211,"C",".")))</f>
        <v>B</v>
      </c>
      <c r="T276" s="26" t="str">
        <f>IF([1]GENOTYPY!T784=207,"A",IF([1]GENOTYPY!T784=209,"B",IF([1]GENOTYPY!T784=211,"C",".")))</f>
        <v>C</v>
      </c>
      <c r="U276" s="26" t="str">
        <f>IF([1]GENOTYPY!U784=150,"A",IF([1]GENOTYPY!U784=152,"B","."))</f>
        <v>B</v>
      </c>
      <c r="V276" s="26" t="str">
        <f>IF([1]GENOTYPY!V784=150,"A",IF([1]GENOTYPY!V784=152,"B","."))</f>
        <v>B</v>
      </c>
    </row>
    <row r="277" spans="1:22">
      <c r="A277" s="15" t="s">
        <v>788</v>
      </c>
      <c r="B277" s="15" t="s">
        <v>313</v>
      </c>
      <c r="C277" s="15"/>
      <c r="D277" s="26" t="s">
        <v>467</v>
      </c>
      <c r="E277" s="26" t="s">
        <v>467</v>
      </c>
      <c r="F277" s="26" t="s">
        <v>466</v>
      </c>
      <c r="G277" s="26" t="s">
        <v>466</v>
      </c>
      <c r="H277" s="26" t="s">
        <v>467</v>
      </c>
      <c r="I277" s="26" t="s">
        <v>467</v>
      </c>
      <c r="J277" s="26" t="s">
        <v>467</v>
      </c>
      <c r="K277" s="26" t="s">
        <v>468</v>
      </c>
      <c r="L277" s="26" t="s">
        <v>467</v>
      </c>
      <c r="M277" s="26" t="s">
        <v>467</v>
      </c>
      <c r="N277" s="26" t="s">
        <v>467</v>
      </c>
      <c r="O277" s="26" t="s">
        <v>467</v>
      </c>
      <c r="P277" s="26" t="s">
        <v>467</v>
      </c>
      <c r="Q277" s="26" t="s">
        <v>466</v>
      </c>
      <c r="R277" s="26" t="s">
        <v>466</v>
      </c>
      <c r="S277" s="26" t="s">
        <v>466</v>
      </c>
      <c r="T277" s="26" t="s">
        <v>469</v>
      </c>
      <c r="U277" s="26" t="s">
        <v>469</v>
      </c>
      <c r="V277" s="26" t="s">
        <v>466</v>
      </c>
    </row>
    <row r="278" spans="1:22">
      <c r="A278" s="15" t="s">
        <v>790</v>
      </c>
      <c r="B278" s="15" t="s">
        <v>313</v>
      </c>
      <c r="C278" s="15"/>
      <c r="D278" s="26" t="s">
        <v>467</v>
      </c>
      <c r="E278" s="26" t="s">
        <v>467</v>
      </c>
      <c r="F278" s="26" t="s">
        <v>467</v>
      </c>
      <c r="G278" s="26" t="s">
        <v>467</v>
      </c>
      <c r="H278" s="26" t="s">
        <v>467</v>
      </c>
      <c r="I278" s="26" t="s">
        <v>467</v>
      </c>
      <c r="J278" s="26" t="s">
        <v>466</v>
      </c>
      <c r="K278" s="26" t="s">
        <v>468</v>
      </c>
      <c r="L278" s="26" t="s">
        <v>467</v>
      </c>
      <c r="M278" s="26" t="s">
        <v>466</v>
      </c>
      <c r="N278" s="26" t="s">
        <v>467</v>
      </c>
      <c r="O278" s="26" t="s">
        <v>467</v>
      </c>
      <c r="P278" s="26" t="s">
        <v>467</v>
      </c>
      <c r="Q278" s="26" t="s">
        <v>466</v>
      </c>
      <c r="R278" s="26" t="s">
        <v>466</v>
      </c>
      <c r="S278" s="26" t="s">
        <v>466</v>
      </c>
      <c r="T278" s="26" t="s">
        <v>466</v>
      </c>
      <c r="U278" s="26" t="s">
        <v>469</v>
      </c>
      <c r="V278" s="26" t="s">
        <v>466</v>
      </c>
    </row>
    <row r="279" spans="1:22">
      <c r="A279" s="15" t="s">
        <v>754</v>
      </c>
      <c r="B279" s="15" t="s">
        <v>313</v>
      </c>
      <c r="C279" s="15" t="str">
        <f>IF([1]GENOTYPY!C862=177,"A",IF([1]GENOTYPY!C862=179,"B","."))</f>
        <v>A</v>
      </c>
      <c r="D279" s="15" t="str">
        <f>IF([1]GENOTYPY!D862=177,"A",IF([1]GENOTYPY!D862=179,"B","."))</f>
        <v>B</v>
      </c>
      <c r="E279" s="26" t="str">
        <f>IF([1]GENOTYPY!E862=140,"A",IF([1]GENOTYPY!E862=142,"B",IF([1]GENOTYPY!E862=160,"C",IF([1]GENOTYPY!E862=162,"D","."))))</f>
        <v>B</v>
      </c>
      <c r="F279" s="26" t="str">
        <f>IF([1]GENOTYPY!F862=140,"A",IF([1]GENOTYPY!F862=142,"B",IF([1]GENOTYPY!F862=160,"C",IF([1]GENOTYPY!F862=162,"D","."))))</f>
        <v>B</v>
      </c>
      <c r="G279" s="26" t="str">
        <f>IF([1]GENOTYPY!G862=134,"A",IF([1]GENOTYPY!G862=149,"B","."))</f>
        <v>A</v>
      </c>
      <c r="H279" s="26" t="str">
        <f>IF([1]GENOTYPY!H862=134,"A",IF([1]GENOTYPY!H862=149,"B","."))</f>
        <v>A</v>
      </c>
      <c r="I279" s="26" t="str">
        <f>IF([1]GENOTYPY!I862=103,"A",IF([1]GENOTYPY!I862=107,"B",IF([1]GENOTYPY!I862=140,"C",IF([1]GENOTYPY!I862=141,"D","."))))</f>
        <v>B</v>
      </c>
      <c r="J279" s="26" t="str">
        <f>IF([1]GENOTYPY!J862=103,"A",IF([1]GENOTYPY!J862=107,"B",IF([1]GENOTYPY!J862=140,"C",IF([1]GENOTYPY!J862=141,"D","."))))</f>
        <v>D</v>
      </c>
      <c r="K279" s="26" t="str">
        <f>IF([1]GENOTYPY!K862=207,"A",IF([1]GENOTYPY!K862=215,"B","."))</f>
        <v>B</v>
      </c>
      <c r="L279" s="26" t="str">
        <f>IF([1]GENOTYPY!L862=207,"A",IF([1]GENOTYPY!L862=215,"B","."))</f>
        <v>B</v>
      </c>
      <c r="M279" s="26" t="str">
        <f>IF([1]GENOTYPY!M862=176,"A",IF([1]GENOTYPY!M862=178,"B","."))</f>
        <v>A</v>
      </c>
      <c r="N279" s="26" t="str">
        <f>IF([1]GENOTYPY!N862=176,"A",IF([1]GENOTYPY!N862=178,"B","."))</f>
        <v>B</v>
      </c>
      <c r="O279" s="26" t="str">
        <f>IF([1]GENOTYPY!O862=109,"A",IF([1]GENOTYPY!O862=111,"B","."))</f>
        <v>B</v>
      </c>
      <c r="P279" s="26" t="str">
        <f>IF([1]GENOTYPY!P862=109,"A",IF([1]GENOTYPY!P862=111,"B","."))</f>
        <v>B</v>
      </c>
      <c r="Q279" s="26" t="str">
        <f>IF([1]GENOTYPY!Q862=145,"A",IF([1]GENOTYPY!Q862=147,"B",IF([1]GENOTYPY!Q862=150,"C",IF([1]GENOTYPY!Q862=152,"D","."))))</f>
        <v>B</v>
      </c>
      <c r="R279" s="26" t="str">
        <f>IF([1]GENOTYPY!R862=145,"A",IF([1]GENOTYPY!R862=147,"B",IF([1]GENOTYPY!R862=150,"C",IF([1]GENOTYPY!R862=152,"D","."))))</f>
        <v>B</v>
      </c>
      <c r="S279" s="26" t="str">
        <f>IF([1]GENOTYPY!S862=207,"A",IF([1]GENOTYPY!S862=209,"B",IF([1]GENOTYPY!S862=211,"C",".")))</f>
        <v>B</v>
      </c>
      <c r="T279" s="26" t="str">
        <f>IF([1]GENOTYPY!T862=207,"A",IF([1]GENOTYPY!T862=209,"B",IF([1]GENOTYPY!T862=211,"C",".")))</f>
        <v>B</v>
      </c>
      <c r="U279" s="26" t="str">
        <f>IF([1]GENOTYPY!U862=150,"A",IF([1]GENOTYPY!U862=152,"B","."))</f>
        <v>B</v>
      </c>
      <c r="V279" s="26" t="str">
        <f>IF([1]GENOTYPY!V862=150,"A",IF([1]GENOTYPY!V862=152,"B","."))</f>
        <v>B</v>
      </c>
    </row>
    <row r="280" spans="1:22">
      <c r="A280" s="15" t="s">
        <v>507</v>
      </c>
      <c r="B280" s="15" t="s">
        <v>313</v>
      </c>
      <c r="C280" s="15" t="str">
        <f>IF([1]GENOTYPY!C864=177,"A",IF([1]GENOTYPY!C864=179,"B","."))</f>
        <v>A</v>
      </c>
      <c r="D280" s="15" t="str">
        <f>IF([1]GENOTYPY!D864=177,"A",IF([1]GENOTYPY!D864=179,"B","."))</f>
        <v>A</v>
      </c>
      <c r="E280" s="26" t="str">
        <f>IF([1]GENOTYPY!E864=140,"A",IF([1]GENOTYPY!E864=142,"B",IF([1]GENOTYPY!E864=160,"C",IF([1]GENOTYPY!E864=162,"D","."))))</f>
        <v>A</v>
      </c>
      <c r="F280" s="26" t="str">
        <f>IF([1]GENOTYPY!F864=140,"A",IF([1]GENOTYPY!F864=142,"B",IF([1]GENOTYPY!F864=160,"C",IF([1]GENOTYPY!F864=162,"D","."))))</f>
        <v>A</v>
      </c>
      <c r="G280" s="26" t="str">
        <f>IF([1]GENOTYPY!G864=134,"A",IF([1]GENOTYPY!G864=149,"B","."))</f>
        <v>A</v>
      </c>
      <c r="H280" s="26" t="str">
        <f>IF([1]GENOTYPY!H864=134,"A",IF([1]GENOTYPY!H864=149,"B","."))</f>
        <v>B</v>
      </c>
      <c r="I280" s="26" t="str">
        <f>IF([1]GENOTYPY!I864=103,"A",IF([1]GENOTYPY!I864=107,"B",IF([1]GENOTYPY!I864=140,"C",IF([1]GENOTYPY!I864=141,"D","."))))</f>
        <v>B</v>
      </c>
      <c r="J280" s="26" t="str">
        <f>IF([1]GENOTYPY!J864=103,"A",IF([1]GENOTYPY!J864=107,"B",IF([1]GENOTYPY!J864=140,"C",IF([1]GENOTYPY!J864=141,"D","."))))</f>
        <v>B</v>
      </c>
      <c r="K280" s="26" t="str">
        <f>IF([1]GENOTYPY!K864=207,"A",IF([1]GENOTYPY!K864=215,"B","."))</f>
        <v>A</v>
      </c>
      <c r="L280" s="26" t="str">
        <f>IF([1]GENOTYPY!L864=207,"A",IF([1]GENOTYPY!L864=215,"B","."))</f>
        <v>B</v>
      </c>
      <c r="M280" s="26" t="str">
        <f>IF([1]GENOTYPY!M864=176,"A",IF([1]GENOTYPY!M864=178,"B","."))</f>
        <v>A</v>
      </c>
      <c r="N280" s="26" t="str">
        <f>IF([1]GENOTYPY!N864=176,"A",IF([1]GENOTYPY!N864=178,"B","."))</f>
        <v>A</v>
      </c>
      <c r="O280" s="26" t="str">
        <f>IF([1]GENOTYPY!O864=109,"A",IF([1]GENOTYPY!O864=111,"B","."))</f>
        <v>B</v>
      </c>
      <c r="P280" s="26" t="str">
        <f>IF([1]GENOTYPY!P864=109,"A",IF([1]GENOTYPY!P864=111,"B","."))</f>
        <v>B</v>
      </c>
      <c r="Q280" s="26" t="str">
        <f>IF([1]GENOTYPY!Q864=145,"A",IF([1]GENOTYPY!Q864=147,"B",IF([1]GENOTYPY!Q864=150,"C",IF([1]GENOTYPY!Q864=152,"D","."))))</f>
        <v>B</v>
      </c>
      <c r="R280" s="26" t="str">
        <f>IF([1]GENOTYPY!R864=145,"A",IF([1]GENOTYPY!R864=147,"B",IF([1]GENOTYPY!R864=150,"C",IF([1]GENOTYPY!R864=152,"D","."))))</f>
        <v>B</v>
      </c>
      <c r="S280" s="26" t="str">
        <f>IF([1]GENOTYPY!S864=207,"A",IF([1]GENOTYPY!S864=209,"B",IF([1]GENOTYPY!S864=211,"C",".")))</f>
        <v>B</v>
      </c>
      <c r="T280" s="26" t="str">
        <f>IF([1]GENOTYPY!T864=207,"A",IF([1]GENOTYPY!T864=209,"B",IF([1]GENOTYPY!T864=211,"C",".")))</f>
        <v>B</v>
      </c>
      <c r="U280" s="26" t="str">
        <f>IF([1]GENOTYPY!U864=150,"A",IF([1]GENOTYPY!U864=152,"B","."))</f>
        <v>B</v>
      </c>
      <c r="V280" s="26" t="str">
        <f>IF([1]GENOTYPY!V864=150,"A",IF([1]GENOTYPY!V864=152,"B","."))</f>
        <v>B</v>
      </c>
    </row>
    <row r="281" spans="1:22">
      <c r="A281" s="15" t="s">
        <v>510</v>
      </c>
      <c r="B281" s="15" t="s">
        <v>313</v>
      </c>
      <c r="C281" s="15" t="str">
        <f>IF([1]GENOTYPY!C865=177,"A",IF([1]GENOTYPY!C865=179,"B","."))</f>
        <v>A</v>
      </c>
      <c r="D281" s="15" t="str">
        <f>IF([1]GENOTYPY!D865=177,"A",IF([1]GENOTYPY!D865=179,"B","."))</f>
        <v>A</v>
      </c>
      <c r="E281" s="26" t="str">
        <f>IF([1]GENOTYPY!E865=140,"A",IF([1]GENOTYPY!E865=142,"B",IF([1]GENOTYPY!E865=160,"C",IF([1]GENOTYPY!E865=162,"D","."))))</f>
        <v>A</v>
      </c>
      <c r="F281" s="26" t="str">
        <f>IF([1]GENOTYPY!F865=140,"A",IF([1]GENOTYPY!F865=142,"B",IF([1]GENOTYPY!F865=160,"C",IF([1]GENOTYPY!F865=162,"D","."))))</f>
        <v>A</v>
      </c>
      <c r="G281" s="26" t="str">
        <f>IF([1]GENOTYPY!G865=134,"A",IF([1]GENOTYPY!G865=149,"B","."))</f>
        <v>A</v>
      </c>
      <c r="H281" s="26" t="str">
        <f>IF([1]GENOTYPY!H865=134,"A",IF([1]GENOTYPY!H865=149,"B","."))</f>
        <v>B</v>
      </c>
      <c r="I281" s="26" t="str">
        <f>IF([1]GENOTYPY!I865=103,"A",IF([1]GENOTYPY!I865=107,"B",IF([1]GENOTYPY!I865=140,"C",IF([1]GENOTYPY!I865=141,"D","."))))</f>
        <v>B</v>
      </c>
      <c r="J281" s="26" t="str">
        <f>IF([1]GENOTYPY!J865=103,"A",IF([1]GENOTYPY!J865=107,"B",IF([1]GENOTYPY!J865=140,"C",IF([1]GENOTYPY!J865=141,"D","."))))</f>
        <v>D</v>
      </c>
      <c r="K281" s="26" t="str">
        <f>IF([1]GENOTYPY!K865=207,"A",IF([1]GENOTYPY!K865=215,"B","."))</f>
        <v>A</v>
      </c>
      <c r="L281" s="26" t="str">
        <f>IF([1]GENOTYPY!L865=207,"A",IF([1]GENOTYPY!L865=215,"B","."))</f>
        <v>B</v>
      </c>
      <c r="M281" s="26" t="str">
        <f>IF([1]GENOTYPY!M865=176,"A",IF([1]GENOTYPY!M865=178,"B","."))</f>
        <v>A</v>
      </c>
      <c r="N281" s="26" t="str">
        <f>IF([1]GENOTYPY!N865=176,"A",IF([1]GENOTYPY!N865=178,"B","."))</f>
        <v>A</v>
      </c>
      <c r="O281" s="26" t="str">
        <f>IF([1]GENOTYPY!O865=109,"A",IF([1]GENOTYPY!O865=111,"B","."))</f>
        <v>A</v>
      </c>
      <c r="P281" s="26" t="str">
        <f>IF([1]GENOTYPY!P865=109,"A",IF([1]GENOTYPY!P865=111,"B","."))</f>
        <v>B</v>
      </c>
      <c r="Q281" s="26" t="str">
        <f>IF([1]GENOTYPY!Q865=145,"A",IF([1]GENOTYPY!Q865=147,"B",IF([1]GENOTYPY!Q865=150,"C",IF([1]GENOTYPY!Q865=152,"D","."))))</f>
        <v>B</v>
      </c>
      <c r="R281" s="26" t="str">
        <f>IF([1]GENOTYPY!R865=145,"A",IF([1]GENOTYPY!R865=147,"B",IF([1]GENOTYPY!R865=150,"C",IF([1]GENOTYPY!R865=152,"D","."))))</f>
        <v>B</v>
      </c>
      <c r="S281" s="26" t="str">
        <f>IF([1]GENOTYPY!S865=207,"A",IF([1]GENOTYPY!S865=209,"B",IF([1]GENOTYPY!S865=211,"C",".")))</f>
        <v>C</v>
      </c>
      <c r="T281" s="26" t="str">
        <f>IF([1]GENOTYPY!T865=207,"A",IF([1]GENOTYPY!T865=209,"B",IF([1]GENOTYPY!T865=211,"C",".")))</f>
        <v>C</v>
      </c>
      <c r="U281" s="26" t="str">
        <f>IF([1]GENOTYPY!U865=150,"A",IF([1]GENOTYPY!U865=152,"B","."))</f>
        <v>B</v>
      </c>
      <c r="V281" s="26" t="str">
        <f>IF([1]GENOTYPY!V865=150,"A",IF([1]GENOTYPY!V865=152,"B","."))</f>
        <v>B</v>
      </c>
    </row>
    <row r="282" spans="1:22">
      <c r="A282" s="15" t="s">
        <v>829</v>
      </c>
      <c r="B282" s="15" t="s">
        <v>313</v>
      </c>
      <c r="C282" s="15"/>
      <c r="D282" s="26" t="s">
        <v>467</v>
      </c>
      <c r="E282" s="26" t="s">
        <v>466</v>
      </c>
      <c r="F282" s="26" t="s">
        <v>466</v>
      </c>
      <c r="G282" s="26" t="s">
        <v>466</v>
      </c>
      <c r="H282" s="26" t="s">
        <v>467</v>
      </c>
      <c r="I282" s="26" t="s">
        <v>467</v>
      </c>
      <c r="J282" s="26" t="s">
        <v>466</v>
      </c>
      <c r="K282" s="26" t="s">
        <v>468</v>
      </c>
      <c r="L282" s="26" t="s">
        <v>467</v>
      </c>
      <c r="M282" s="26" t="s">
        <v>466</v>
      </c>
      <c r="N282" s="26" t="s">
        <v>467</v>
      </c>
      <c r="O282" s="26" t="s">
        <v>466</v>
      </c>
      <c r="P282" s="26" t="s">
        <v>467</v>
      </c>
      <c r="Q282" s="26" t="s">
        <v>466</v>
      </c>
      <c r="R282" s="26" t="s">
        <v>466</v>
      </c>
      <c r="S282" s="26" t="s">
        <v>466</v>
      </c>
      <c r="T282" s="26" t="s">
        <v>467</v>
      </c>
      <c r="U282" s="26" t="s">
        <v>469</v>
      </c>
      <c r="V282" s="26" t="s">
        <v>466</v>
      </c>
    </row>
    <row r="283" spans="1:22">
      <c r="A283" s="22" t="s">
        <v>830</v>
      </c>
      <c r="B283" s="15" t="s">
        <v>313</v>
      </c>
      <c r="C283" s="15"/>
      <c r="D283" s="28" t="s">
        <v>467</v>
      </c>
      <c r="E283" s="28" t="s">
        <v>466</v>
      </c>
      <c r="F283" s="28" t="s">
        <v>466</v>
      </c>
      <c r="G283" s="28" t="s">
        <v>469</v>
      </c>
      <c r="H283" s="28" t="s">
        <v>467</v>
      </c>
      <c r="I283" s="28" t="s">
        <v>467</v>
      </c>
      <c r="J283" s="28" t="s">
        <v>467</v>
      </c>
      <c r="K283" s="28" t="s">
        <v>466</v>
      </c>
      <c r="L283" s="28" t="s">
        <v>467</v>
      </c>
      <c r="M283" s="28" t="s">
        <v>466</v>
      </c>
      <c r="N283" s="28" t="s">
        <v>467</v>
      </c>
      <c r="O283" s="28" t="s">
        <v>466</v>
      </c>
      <c r="P283" s="28" t="s">
        <v>467</v>
      </c>
      <c r="Q283" s="28" t="s">
        <v>466</v>
      </c>
      <c r="R283" s="28" t="s">
        <v>466</v>
      </c>
      <c r="S283" s="28" t="s">
        <v>466</v>
      </c>
      <c r="T283" s="28" t="s">
        <v>466</v>
      </c>
      <c r="U283" s="28" t="s">
        <v>469</v>
      </c>
      <c r="V283" s="28" t="s">
        <v>466</v>
      </c>
    </row>
    <row r="284" spans="1:22">
      <c r="A284" s="22" t="s">
        <v>897</v>
      </c>
      <c r="B284" s="15" t="s">
        <v>313</v>
      </c>
      <c r="C284" s="15" t="str">
        <f>IF([1]GENOTYPY!C868=177,"A",IF([1]GENOTYPY!C868=179,"B","."))</f>
        <v>B</v>
      </c>
      <c r="D284" s="15" t="str">
        <f>IF([1]GENOTYPY!D868=177,"A",IF([1]GENOTYPY!D868=179,"B","."))</f>
        <v>B</v>
      </c>
      <c r="E284" s="26" t="str">
        <f>IF([1]GENOTYPY!E868=140,"A",IF([1]GENOTYPY!E868=142,"B",IF([1]GENOTYPY!E868=160,"C",IF([1]GENOTYPY!E868=162,"D","."))))</f>
        <v>B</v>
      </c>
      <c r="F284" s="26" t="str">
        <f>IF([1]GENOTYPY!F868=140,"A",IF([1]GENOTYPY!F868=142,"B",IF([1]GENOTYPY!F868=160,"C",IF([1]GENOTYPY!F868=162,"D","."))))</f>
        <v>B</v>
      </c>
      <c r="G284" s="26" t="str">
        <f>IF([1]GENOTYPY!G868=134,"A",IF([1]GENOTYPY!G868=149,"B","."))</f>
        <v>A</v>
      </c>
      <c r="H284" s="26" t="str">
        <f>IF([1]GENOTYPY!H868=134,"A",IF([1]GENOTYPY!H868=149,"B","."))</f>
        <v>A</v>
      </c>
      <c r="I284" s="26" t="str">
        <f>IF([1]GENOTYPY!I868=103,"A",IF([1]GENOTYPY!I868=107,"B",IF([1]GENOTYPY!I868=140,"C",IF([1]GENOTYPY!I868=141,"D","."))))</f>
        <v>A</v>
      </c>
      <c r="J284" s="26" t="str">
        <f>IF([1]GENOTYPY!J868=103,"A",IF([1]GENOTYPY!J868=107,"B",IF([1]GENOTYPY!J868=140,"C",IF([1]GENOTYPY!J868=141,"D","."))))</f>
        <v>B</v>
      </c>
      <c r="K284" s="26" t="str">
        <f>IF([1]GENOTYPY!K868=207,"A",IF([1]GENOTYPY!K868=215,"B","."))</f>
        <v>.</v>
      </c>
      <c r="L284" s="26" t="str">
        <f>IF([1]GENOTYPY!L868=207,"A",IF([1]GENOTYPY!L868=215,"B","."))</f>
        <v>.</v>
      </c>
      <c r="M284" s="26" t="str">
        <f>IF([1]GENOTYPY!M868=176,"A",IF([1]GENOTYPY!M868=178,"B","."))</f>
        <v>B</v>
      </c>
      <c r="N284" s="26" t="str">
        <f>IF([1]GENOTYPY!N868=176,"A",IF([1]GENOTYPY!N868=178,"B","."))</f>
        <v>B</v>
      </c>
      <c r="O284" s="26" t="str">
        <f>IF([1]GENOTYPY!O868=109,"A",IF([1]GENOTYPY!O868=111,"B","."))</f>
        <v>B</v>
      </c>
      <c r="P284" s="26" t="str">
        <f>IF([1]GENOTYPY!P868=109,"A",IF([1]GENOTYPY!P868=111,"B","."))</f>
        <v>B</v>
      </c>
      <c r="Q284" s="26" t="str">
        <f>IF([1]GENOTYPY!Q868=145,"A",IF([1]GENOTYPY!Q868=147,"B",IF([1]GENOTYPY!Q868=150,"C",IF([1]GENOTYPY!Q868=152,"D","."))))</f>
        <v>B</v>
      </c>
      <c r="R284" s="26" t="str">
        <f>IF([1]GENOTYPY!R868=145,"A",IF([1]GENOTYPY!R868=147,"B",IF([1]GENOTYPY!R868=150,"C",IF([1]GENOTYPY!R868=152,"D","."))))</f>
        <v>B</v>
      </c>
      <c r="S284" s="26" t="str">
        <f>IF([1]GENOTYPY!S868=207,"A",IF([1]GENOTYPY!S868=209,"B",IF([1]GENOTYPY!S868=211,"C",".")))</f>
        <v>B</v>
      </c>
      <c r="T284" s="26" t="str">
        <f>IF([1]GENOTYPY!T868=207,"A",IF([1]GENOTYPY!T868=209,"B",IF([1]GENOTYPY!T868=211,"C",".")))</f>
        <v>B</v>
      </c>
      <c r="U284" s="26" t="str">
        <f>IF([1]GENOTYPY!U868=150,"A",IF([1]GENOTYPY!U868=152,"B","."))</f>
        <v>B</v>
      </c>
      <c r="V284" s="26" t="str">
        <f>IF([1]GENOTYPY!V868=150,"A",IF([1]GENOTYPY!V868=152,"B","."))</f>
        <v>B</v>
      </c>
    </row>
    <row r="285" spans="1:22">
      <c r="A285" s="22" t="s">
        <v>622</v>
      </c>
      <c r="B285" s="15" t="s">
        <v>313</v>
      </c>
      <c r="C285" s="15" t="str">
        <f>IF([1]GENOTYPY!C869=177,"A",IF([1]GENOTYPY!C869=179,"B","."))</f>
        <v>A</v>
      </c>
      <c r="D285" s="15" t="str">
        <f>IF([1]GENOTYPY!D869=177,"A",IF([1]GENOTYPY!D869=179,"B","."))</f>
        <v>B</v>
      </c>
      <c r="E285" s="26" t="str">
        <f>IF([1]GENOTYPY!E869=140,"A",IF([1]GENOTYPY!E869=142,"B",IF([1]GENOTYPY!E869=160,"C",IF([1]GENOTYPY!E869=162,"D","."))))</f>
        <v>A</v>
      </c>
      <c r="F285" s="26" t="str">
        <f>IF([1]GENOTYPY!F869=140,"A",IF([1]GENOTYPY!F869=142,"B",IF([1]GENOTYPY!F869=160,"C",IF([1]GENOTYPY!F869=162,"D","."))))</f>
        <v>A</v>
      </c>
      <c r="G285" s="26" t="str">
        <f>IF([1]GENOTYPY!G869=134,"A",IF([1]GENOTYPY!G869=149,"B","."))</f>
        <v>A</v>
      </c>
      <c r="H285" s="26" t="str">
        <f>IF([1]GENOTYPY!H869=134,"A",IF([1]GENOTYPY!H869=149,"B","."))</f>
        <v>A</v>
      </c>
      <c r="I285" s="26" t="str">
        <f>IF([1]GENOTYPY!I869=103,"A",IF([1]GENOTYPY!I869=107,"B",IF([1]GENOTYPY!I869=140,"C",IF([1]GENOTYPY!I869=141,"D","."))))</f>
        <v>A</v>
      </c>
      <c r="J285" s="26" t="str">
        <f>IF([1]GENOTYPY!J869=103,"A",IF([1]GENOTYPY!J869=107,"B",IF([1]GENOTYPY!J869=140,"C",IF([1]GENOTYPY!J869=141,"D","."))))</f>
        <v>B</v>
      </c>
      <c r="K285" s="26" t="str">
        <f>IF([1]GENOTYPY!K869=207,"A",IF([1]GENOTYPY!K869=215,"B","."))</f>
        <v>A</v>
      </c>
      <c r="L285" s="26" t="str">
        <f>IF([1]GENOTYPY!L869=207,"A",IF([1]GENOTYPY!L869=215,"B","."))</f>
        <v>A</v>
      </c>
      <c r="M285" s="26" t="str">
        <f>IF([1]GENOTYPY!M869=176,"A",IF([1]GENOTYPY!M869=178,"B","."))</f>
        <v>A</v>
      </c>
      <c r="N285" s="26" t="str">
        <f>IF([1]GENOTYPY!N869=176,"A",IF([1]GENOTYPY!N869=178,"B","."))</f>
        <v>B</v>
      </c>
      <c r="O285" s="26" t="str">
        <f>IF([1]GENOTYPY!O869=109,"A",IF([1]GENOTYPY!O869=111,"B","."))</f>
        <v>A</v>
      </c>
      <c r="P285" s="26" t="str">
        <f>IF([1]GENOTYPY!P869=109,"A",IF([1]GENOTYPY!P869=111,"B","."))</f>
        <v>A</v>
      </c>
      <c r="Q285" s="26" t="str">
        <f>IF([1]GENOTYPY!Q869=145,"A",IF([1]GENOTYPY!Q869=147,"B",IF([1]GENOTYPY!Q869=150,"C",IF([1]GENOTYPY!Q869=152,"D","."))))</f>
        <v>B</v>
      </c>
      <c r="R285" s="26" t="str">
        <f>IF([1]GENOTYPY!R869=145,"A",IF([1]GENOTYPY!R869=147,"B",IF([1]GENOTYPY!R869=150,"C",IF([1]GENOTYPY!R869=152,"D","."))))</f>
        <v>B</v>
      </c>
      <c r="S285" s="26" t="str">
        <f>IF([1]GENOTYPY!S869=207,"A",IF([1]GENOTYPY!S869=209,"B",IF([1]GENOTYPY!S869=211,"C",".")))</f>
        <v>B</v>
      </c>
      <c r="T285" s="26" t="str">
        <f>IF([1]GENOTYPY!T869=207,"A",IF([1]GENOTYPY!T869=209,"B",IF([1]GENOTYPY!T869=211,"C",".")))</f>
        <v>C</v>
      </c>
      <c r="U285" s="26" t="str">
        <f>IF([1]GENOTYPY!U869=150,"A",IF([1]GENOTYPY!U869=152,"B","."))</f>
        <v>B</v>
      </c>
      <c r="V285" s="26" t="str">
        <f>IF([1]GENOTYPY!V869=150,"A",IF([1]GENOTYPY!V869=152,"B","."))</f>
        <v>B</v>
      </c>
    </row>
    <row r="286" spans="1:22">
      <c r="A286" s="22" t="s">
        <v>832</v>
      </c>
      <c r="B286" s="15" t="s">
        <v>313</v>
      </c>
      <c r="C286" s="15"/>
      <c r="D286" s="28" t="s">
        <v>466</v>
      </c>
      <c r="E286" s="28" t="s">
        <v>466</v>
      </c>
      <c r="F286" s="28" t="s">
        <v>466</v>
      </c>
      <c r="G286" s="28" t="s">
        <v>466</v>
      </c>
      <c r="H286" s="28" t="s">
        <v>467</v>
      </c>
      <c r="I286" s="28" t="s">
        <v>466</v>
      </c>
      <c r="J286" s="28" t="s">
        <v>466</v>
      </c>
      <c r="K286" s="28" t="s">
        <v>468</v>
      </c>
      <c r="L286" s="28" t="s">
        <v>467</v>
      </c>
      <c r="M286" s="28" t="s">
        <v>466</v>
      </c>
      <c r="N286" s="28" t="s">
        <v>466</v>
      </c>
      <c r="O286" s="28" t="s">
        <v>466</v>
      </c>
      <c r="P286" s="28" t="s">
        <v>466</v>
      </c>
      <c r="Q286" s="28" t="s">
        <v>466</v>
      </c>
      <c r="R286" s="28" t="s">
        <v>466</v>
      </c>
      <c r="S286" s="28" t="s">
        <v>466</v>
      </c>
      <c r="T286" s="28" t="s">
        <v>467</v>
      </c>
      <c r="U286" s="28" t="s">
        <v>469</v>
      </c>
      <c r="V286" s="28" t="s">
        <v>466</v>
      </c>
    </row>
    <row r="287" spans="1:22">
      <c r="A287" s="22" t="s">
        <v>474</v>
      </c>
      <c r="B287" s="15" t="s">
        <v>313</v>
      </c>
      <c r="C287" s="15" t="str">
        <f>IF([1]GENOTYPY!C874=177,"A",IF([1]GENOTYPY!C874=179,"B","."))</f>
        <v>A</v>
      </c>
      <c r="D287" s="15" t="str">
        <f>IF([1]GENOTYPY!D874=177,"A",IF([1]GENOTYPY!D874=179,"B","."))</f>
        <v>A</v>
      </c>
      <c r="E287" s="26" t="str">
        <f>IF([1]GENOTYPY!E874=140,"A",IF([1]GENOTYPY!E874=142,"B",IF([1]GENOTYPY!E874=160,"C",IF([1]GENOTYPY!E874=162,"D","."))))</f>
        <v>A</v>
      </c>
      <c r="F287" s="26" t="str">
        <f>IF([1]GENOTYPY!F874=140,"A",IF([1]GENOTYPY!F874=142,"B",IF([1]GENOTYPY!F874=160,"C",IF([1]GENOTYPY!F874=162,"D","."))))</f>
        <v>A</v>
      </c>
      <c r="G287" s="26" t="str">
        <f>IF([1]GENOTYPY!G874=134,"A",IF([1]GENOTYPY!G874=149,"B","."))</f>
        <v>A</v>
      </c>
      <c r="H287" s="26" t="str">
        <f>IF([1]GENOTYPY!H874=134,"A",IF([1]GENOTYPY!H874=149,"B","."))</f>
        <v>A</v>
      </c>
      <c r="I287" s="26" t="str">
        <f>IF([1]GENOTYPY!I874=103,"A",IF([1]GENOTYPY!I874=107,"B",IF([1]GENOTYPY!I874=140,"C",IF([1]GENOTYPY!I874=141,"D","."))))</f>
        <v>A</v>
      </c>
      <c r="J287" s="26" t="str">
        <f>IF([1]GENOTYPY!J874=103,"A",IF([1]GENOTYPY!J874=107,"B",IF([1]GENOTYPY!J874=140,"C",IF([1]GENOTYPY!J874=141,"D","."))))</f>
        <v>B</v>
      </c>
      <c r="K287" s="26" t="str">
        <f>IF([1]GENOTYPY!K874=207,"A",IF([1]GENOTYPY!K874=215,"B","."))</f>
        <v>B</v>
      </c>
      <c r="L287" s="26" t="str">
        <f>IF([1]GENOTYPY!L874=207,"A",IF([1]GENOTYPY!L874=215,"B","."))</f>
        <v>B</v>
      </c>
      <c r="M287" s="26" t="str">
        <f>IF([1]GENOTYPY!M874=176,"A",IF([1]GENOTYPY!M874=178,"B","."))</f>
        <v>A</v>
      </c>
      <c r="N287" s="26" t="str">
        <f>IF([1]GENOTYPY!N874=176,"A",IF([1]GENOTYPY!N874=178,"B","."))</f>
        <v>A</v>
      </c>
      <c r="O287" s="26" t="str">
        <f>IF([1]GENOTYPY!O874=109,"A",IF([1]GENOTYPY!O874=111,"B","."))</f>
        <v>A</v>
      </c>
      <c r="P287" s="26" t="str">
        <f>IF([1]GENOTYPY!P874=109,"A",IF([1]GENOTYPY!P874=111,"B","."))</f>
        <v>B</v>
      </c>
      <c r="Q287" s="26" t="str">
        <f>IF([1]GENOTYPY!Q874=145,"A",IF([1]GENOTYPY!Q874=147,"B",IF([1]GENOTYPY!Q874=150,"C",IF([1]GENOTYPY!Q874=152,"D","."))))</f>
        <v>A</v>
      </c>
      <c r="R287" s="26" t="str">
        <f>IF([1]GENOTYPY!R874=145,"A",IF([1]GENOTYPY!R874=147,"B",IF([1]GENOTYPY!R874=150,"C",IF([1]GENOTYPY!R874=152,"D","."))))</f>
        <v>B</v>
      </c>
      <c r="S287" s="26" t="str">
        <f>IF([1]GENOTYPY!S874=207,"A",IF([1]GENOTYPY!S874=209,"B",IF([1]GENOTYPY!S874=211,"C",".")))</f>
        <v>B</v>
      </c>
      <c r="T287" s="26" t="str">
        <f>IF([1]GENOTYPY!T874=207,"A",IF([1]GENOTYPY!T874=209,"B",IF([1]GENOTYPY!T874=211,"C",".")))</f>
        <v>B</v>
      </c>
      <c r="U287" s="26" t="str">
        <f>IF([1]GENOTYPY!U874=150,"A",IF([1]GENOTYPY!U874=152,"B","."))</f>
        <v>A</v>
      </c>
      <c r="V287" s="26" t="str">
        <f>IF([1]GENOTYPY!V874=150,"A",IF([1]GENOTYPY!V874=152,"B","."))</f>
        <v>B</v>
      </c>
    </row>
    <row r="288" spans="1:22">
      <c r="A288" s="22" t="s">
        <v>711</v>
      </c>
      <c r="B288" s="15" t="s">
        <v>313</v>
      </c>
      <c r="C288" s="15" t="str">
        <f>IF([1]GENOTYPY!C875=177,"A",IF([1]GENOTYPY!C875=179,"B","."))</f>
        <v>A</v>
      </c>
      <c r="D288" s="15" t="str">
        <f>IF([1]GENOTYPY!D875=177,"A",IF([1]GENOTYPY!D875=179,"B","."))</f>
        <v>B</v>
      </c>
      <c r="E288" s="26" t="str">
        <f>IF([1]GENOTYPY!E875=140,"A",IF([1]GENOTYPY!E875=142,"B",IF([1]GENOTYPY!E875=160,"C",IF([1]GENOTYPY!E875=162,"D","."))))</f>
        <v>B</v>
      </c>
      <c r="F288" s="26" t="str">
        <f>IF([1]GENOTYPY!F875=140,"A",IF([1]GENOTYPY!F875=142,"B",IF([1]GENOTYPY!F875=160,"C",IF([1]GENOTYPY!F875=162,"D","."))))</f>
        <v>B</v>
      </c>
      <c r="G288" s="26" t="str">
        <f>IF([1]GENOTYPY!G875=134,"A",IF([1]GENOTYPY!G875=149,"B","."))</f>
        <v>A</v>
      </c>
      <c r="H288" s="26" t="str">
        <f>IF([1]GENOTYPY!H875=134,"A",IF([1]GENOTYPY!H875=149,"B","."))</f>
        <v>A</v>
      </c>
      <c r="I288" s="26" t="str">
        <f>IF([1]GENOTYPY!I875=103,"A",IF([1]GENOTYPY!I875=107,"B",IF([1]GENOTYPY!I875=140,"C",IF([1]GENOTYPY!I875=141,"D","."))))</f>
        <v>A</v>
      </c>
      <c r="J288" s="26" t="str">
        <f>IF([1]GENOTYPY!J875=103,"A",IF([1]GENOTYPY!J875=107,"B",IF([1]GENOTYPY!J875=140,"C",IF([1]GENOTYPY!J875=141,"D","."))))</f>
        <v>A</v>
      </c>
      <c r="K288" s="26" t="str">
        <f>IF([1]GENOTYPY!K875=207,"A",IF([1]GENOTYPY!K875=215,"B","."))</f>
        <v>B</v>
      </c>
      <c r="L288" s="26" t="str">
        <f>IF([1]GENOTYPY!L875=207,"A",IF([1]GENOTYPY!L875=215,"B","."))</f>
        <v>B</v>
      </c>
      <c r="M288" s="26" t="str">
        <f>IF([1]GENOTYPY!M875=176,"A",IF([1]GENOTYPY!M875=178,"B","."))</f>
        <v>A</v>
      </c>
      <c r="N288" s="26" t="str">
        <f>IF([1]GENOTYPY!N875=176,"A",IF([1]GENOTYPY!N875=178,"B","."))</f>
        <v>B</v>
      </c>
      <c r="O288" s="26" t="str">
        <f>IF([1]GENOTYPY!O875=109,"A",IF([1]GENOTYPY!O875=111,"B","."))</f>
        <v>.</v>
      </c>
      <c r="P288" s="26" t="str">
        <f>IF([1]GENOTYPY!P875=109,"A",IF([1]GENOTYPY!P875=111,"B","."))</f>
        <v>.</v>
      </c>
      <c r="Q288" s="26" t="str">
        <f>IF([1]GENOTYPY!Q875=145,"A",IF([1]GENOTYPY!Q875=147,"B",IF([1]GENOTYPY!Q875=150,"C",IF([1]GENOTYPY!Q875=152,"D","."))))</f>
        <v>B</v>
      </c>
      <c r="R288" s="26" t="str">
        <f>IF([1]GENOTYPY!R875=145,"A",IF([1]GENOTYPY!R875=147,"B",IF([1]GENOTYPY!R875=150,"C",IF([1]GENOTYPY!R875=152,"D","."))))</f>
        <v>B</v>
      </c>
      <c r="S288" s="26" t="str">
        <f>IF([1]GENOTYPY!S875=207,"A",IF([1]GENOTYPY!S875=209,"B",IF([1]GENOTYPY!S875=211,"C",".")))</f>
        <v>A</v>
      </c>
      <c r="T288" s="26" t="str">
        <f>IF([1]GENOTYPY!T875=207,"A",IF([1]GENOTYPY!T875=209,"B",IF([1]GENOTYPY!T875=211,"C",".")))</f>
        <v>C</v>
      </c>
      <c r="U288" s="26" t="str">
        <f>IF([1]GENOTYPY!U875=150,"A",IF([1]GENOTYPY!U875=152,"B","."))</f>
        <v>B</v>
      </c>
      <c r="V288" s="26" t="str">
        <f>IF([1]GENOTYPY!V875=150,"A",IF([1]GENOTYPY!V875=152,"B","."))</f>
        <v>B</v>
      </c>
    </row>
    <row r="289" spans="1:22">
      <c r="A289" s="22" t="s">
        <v>845</v>
      </c>
      <c r="B289" s="15" t="s">
        <v>313</v>
      </c>
      <c r="C289" s="15" t="str">
        <f>IF([1]GENOTYPY!C877=177,"A",IF([1]GENOTYPY!C877=179,"B","."))</f>
        <v>B</v>
      </c>
      <c r="D289" s="15" t="str">
        <f>IF([1]GENOTYPY!D877=177,"A",IF([1]GENOTYPY!D877=179,"B","."))</f>
        <v>B</v>
      </c>
      <c r="E289" s="26" t="str">
        <f>IF([1]GENOTYPY!E877=140,"A",IF([1]GENOTYPY!E877=142,"B",IF([1]GENOTYPY!E877=160,"C",IF([1]GENOTYPY!E877=162,"D","."))))</f>
        <v>A</v>
      </c>
      <c r="F289" s="26" t="str">
        <f>IF([1]GENOTYPY!F877=140,"A",IF([1]GENOTYPY!F877=142,"B",IF([1]GENOTYPY!F877=160,"C",IF([1]GENOTYPY!F877=162,"D","."))))</f>
        <v>A</v>
      </c>
      <c r="G289" s="26" t="str">
        <f>IF([1]GENOTYPY!G877=134,"A",IF([1]GENOTYPY!G877=149,"B","."))</f>
        <v>A</v>
      </c>
      <c r="H289" s="26" t="str">
        <f>IF([1]GENOTYPY!H877=134,"A",IF([1]GENOTYPY!H877=149,"B","."))</f>
        <v>A</v>
      </c>
      <c r="I289" s="26" t="str">
        <f>IF([1]GENOTYPY!I877=103,"A",IF([1]GENOTYPY!I877=107,"B",IF([1]GENOTYPY!I877=140,"C",IF([1]GENOTYPY!I877=141,"D","."))))</f>
        <v>B</v>
      </c>
      <c r="J289" s="26" t="str">
        <f>IF([1]GENOTYPY!J877=103,"A",IF([1]GENOTYPY!J877=107,"B",IF([1]GENOTYPY!J877=140,"C",IF([1]GENOTYPY!J877=141,"D","."))))</f>
        <v>B</v>
      </c>
      <c r="K289" s="26" t="str">
        <f>IF([1]GENOTYPY!K877=207,"A",IF([1]GENOTYPY!K877=215,"B","."))</f>
        <v>A</v>
      </c>
      <c r="L289" s="26" t="str">
        <f>IF([1]GENOTYPY!L877=207,"A",IF([1]GENOTYPY!L877=215,"B","."))</f>
        <v>B</v>
      </c>
      <c r="M289" s="26" t="str">
        <f>IF([1]GENOTYPY!M877=176,"A",IF([1]GENOTYPY!M877=178,"B","."))</f>
        <v>B</v>
      </c>
      <c r="N289" s="26" t="str">
        <f>IF([1]GENOTYPY!N877=176,"A",IF([1]GENOTYPY!N877=178,"B","."))</f>
        <v>B</v>
      </c>
      <c r="O289" s="26" t="str">
        <f>IF([1]GENOTYPY!O877=109,"A",IF([1]GENOTYPY!O877=111,"B","."))</f>
        <v>B</v>
      </c>
      <c r="P289" s="26" t="str">
        <f>IF([1]GENOTYPY!P877=109,"A",IF([1]GENOTYPY!P877=111,"B","."))</f>
        <v>B</v>
      </c>
      <c r="Q289" s="26" t="str">
        <f>IF([1]GENOTYPY!Q877=145,"A",IF([1]GENOTYPY!Q877=147,"B",IF([1]GENOTYPY!Q877=150,"C",IF([1]GENOTYPY!Q877=152,"D","."))))</f>
        <v>B</v>
      </c>
      <c r="R289" s="26" t="str">
        <f>IF([1]GENOTYPY!R877=145,"A",IF([1]GENOTYPY!R877=147,"B",IF([1]GENOTYPY!R877=150,"C",IF([1]GENOTYPY!R877=152,"D","."))))</f>
        <v>B</v>
      </c>
      <c r="S289" s="26" t="str">
        <f>IF([1]GENOTYPY!S877=207,"A",IF([1]GENOTYPY!S877=209,"B",IF([1]GENOTYPY!S877=211,"C",".")))</f>
        <v>B</v>
      </c>
      <c r="T289" s="26" t="str">
        <f>IF([1]GENOTYPY!T877=207,"A",IF([1]GENOTYPY!T877=209,"B",IF([1]GENOTYPY!T877=211,"C",".")))</f>
        <v>C</v>
      </c>
      <c r="U289" s="26" t="str">
        <f>IF([1]GENOTYPY!U877=150,"A",IF([1]GENOTYPY!U877=152,"B","."))</f>
        <v>B</v>
      </c>
      <c r="V289" s="26" t="str">
        <f>IF([1]GENOTYPY!V877=150,"A",IF([1]GENOTYPY!V877=152,"B","."))</f>
        <v>B</v>
      </c>
    </row>
    <row r="290" spans="1:22">
      <c r="A290" s="22" t="s">
        <v>498</v>
      </c>
      <c r="B290" s="15" t="s">
        <v>313</v>
      </c>
      <c r="C290" s="15" t="str">
        <f>IF([1]GENOTYPY!C878=177,"A",IF([1]GENOTYPY!C878=179,"B","."))</f>
        <v>A</v>
      </c>
      <c r="D290" s="15" t="str">
        <f>IF([1]GENOTYPY!D878=177,"A",IF([1]GENOTYPY!D878=179,"B","."))</f>
        <v>A</v>
      </c>
      <c r="E290" s="26" t="str">
        <f>IF([1]GENOTYPY!E878=140,"A",IF([1]GENOTYPY!E878=142,"B",IF([1]GENOTYPY!E878=160,"C",IF([1]GENOTYPY!E878=162,"D","."))))</f>
        <v>A</v>
      </c>
      <c r="F290" s="26" t="str">
        <f>IF([1]GENOTYPY!F878=140,"A",IF([1]GENOTYPY!F878=142,"B",IF([1]GENOTYPY!F878=160,"C",IF([1]GENOTYPY!F878=162,"D","."))))</f>
        <v>A</v>
      </c>
      <c r="G290" s="26" t="str">
        <f>IF([1]GENOTYPY!G878=134,"A",IF([1]GENOTYPY!G878=149,"B","."))</f>
        <v>A</v>
      </c>
      <c r="H290" s="26" t="str">
        <f>IF([1]GENOTYPY!H878=134,"A",IF([1]GENOTYPY!H878=149,"B","."))</f>
        <v>A</v>
      </c>
      <c r="I290" s="26" t="str">
        <f>IF([1]GENOTYPY!I878=103,"A",IF([1]GENOTYPY!I878=107,"B",IF([1]GENOTYPY!I878=140,"C",IF([1]GENOTYPY!I878=141,"D","."))))</f>
        <v>B</v>
      </c>
      <c r="J290" s="26" t="str">
        <f>IF([1]GENOTYPY!J878=103,"A",IF([1]GENOTYPY!J878=107,"B",IF([1]GENOTYPY!J878=140,"C",IF([1]GENOTYPY!J878=141,"D","."))))</f>
        <v>D</v>
      </c>
      <c r="K290" s="26" t="str">
        <f>IF([1]GENOTYPY!K878=207,"A",IF([1]GENOTYPY!K878=215,"B","."))</f>
        <v>B</v>
      </c>
      <c r="L290" s="26" t="str">
        <f>IF([1]GENOTYPY!L878=207,"A",IF([1]GENOTYPY!L878=215,"B","."))</f>
        <v>B</v>
      </c>
      <c r="M290" s="26" t="str">
        <f>IF([1]GENOTYPY!M878=176,"A",IF([1]GENOTYPY!M878=178,"B","."))</f>
        <v>A</v>
      </c>
      <c r="N290" s="26" t="str">
        <f>IF([1]GENOTYPY!N878=176,"A",IF([1]GENOTYPY!N878=178,"B","."))</f>
        <v>A</v>
      </c>
      <c r="O290" s="26" t="str">
        <f>IF([1]GENOTYPY!O878=109,"A",IF([1]GENOTYPY!O878=111,"B","."))</f>
        <v>A</v>
      </c>
      <c r="P290" s="26" t="str">
        <f>IF([1]GENOTYPY!P878=109,"A",IF([1]GENOTYPY!P878=111,"B","."))</f>
        <v>B</v>
      </c>
      <c r="Q290" s="26" t="str">
        <f>IF([1]GENOTYPY!Q878=145,"A",IF([1]GENOTYPY!Q878=147,"B",IF([1]GENOTYPY!Q878=150,"C",IF([1]GENOTYPY!Q878=152,"D","."))))</f>
        <v>B</v>
      </c>
      <c r="R290" s="26" t="str">
        <f>IF([1]GENOTYPY!R878=145,"A",IF([1]GENOTYPY!R878=147,"B",IF([1]GENOTYPY!R878=150,"C",IF([1]GENOTYPY!R878=152,"D","."))))</f>
        <v>B</v>
      </c>
      <c r="S290" s="26" t="str">
        <f>IF([1]GENOTYPY!S878=207,"A",IF([1]GENOTYPY!S878=209,"B",IF([1]GENOTYPY!S878=211,"C",".")))</f>
        <v>A</v>
      </c>
      <c r="T290" s="26" t="str">
        <f>IF([1]GENOTYPY!T878=207,"A",IF([1]GENOTYPY!T878=209,"B",IF([1]GENOTYPY!T878=211,"C",".")))</f>
        <v>B</v>
      </c>
      <c r="U290" s="26" t="str">
        <f>IF([1]GENOTYPY!U878=150,"A",IF([1]GENOTYPY!U878=152,"B","."))</f>
        <v>B</v>
      </c>
      <c r="V290" s="26" t="str">
        <f>IF([1]GENOTYPY!V878=150,"A",IF([1]GENOTYPY!V878=152,"B","."))</f>
        <v>B</v>
      </c>
    </row>
    <row r="291" spans="1:22">
      <c r="A291" s="22" t="s">
        <v>494</v>
      </c>
      <c r="B291" s="15" t="s">
        <v>313</v>
      </c>
      <c r="C291" s="15" t="str">
        <f>IF([1]GENOTYPY!C879=177,"A",IF([1]GENOTYPY!C879=179,"B","."))</f>
        <v>A</v>
      </c>
      <c r="D291" s="15" t="str">
        <f>IF([1]GENOTYPY!D879=177,"A",IF([1]GENOTYPY!D879=179,"B","."))</f>
        <v>A</v>
      </c>
      <c r="E291" s="26" t="str">
        <f>IF([1]GENOTYPY!E879=140,"A",IF([1]GENOTYPY!E879=142,"B",IF([1]GENOTYPY!E879=160,"C",IF([1]GENOTYPY!E879=162,"D","."))))</f>
        <v>A</v>
      </c>
      <c r="F291" s="26" t="str">
        <f>IF([1]GENOTYPY!F879=140,"A",IF([1]GENOTYPY!F879=142,"B",IF([1]GENOTYPY!F879=160,"C",IF([1]GENOTYPY!F879=162,"D","."))))</f>
        <v>A</v>
      </c>
      <c r="G291" s="26" t="str">
        <f>IF([1]GENOTYPY!G879=134,"A",IF([1]GENOTYPY!G879=149,"B","."))</f>
        <v>A</v>
      </c>
      <c r="H291" s="26" t="str">
        <f>IF([1]GENOTYPY!H879=134,"A",IF([1]GENOTYPY!H879=149,"B","."))</f>
        <v>A</v>
      </c>
      <c r="I291" s="26" t="str">
        <f>IF([1]GENOTYPY!I879=103,"A",IF([1]GENOTYPY!I879=107,"B",IF([1]GENOTYPY!I879=140,"C",IF([1]GENOTYPY!I879=141,"D","."))))</f>
        <v>B</v>
      </c>
      <c r="J291" s="26" t="str">
        <f>IF([1]GENOTYPY!J879=103,"A",IF([1]GENOTYPY!J879=107,"B",IF([1]GENOTYPY!J879=140,"C",IF([1]GENOTYPY!J879=141,"D","."))))</f>
        <v>D</v>
      </c>
      <c r="K291" s="26" t="str">
        <f>IF([1]GENOTYPY!K879=207,"A",IF([1]GENOTYPY!K879=215,"B","."))</f>
        <v>A</v>
      </c>
      <c r="L291" s="26" t="str">
        <f>IF([1]GENOTYPY!L879=207,"A",IF([1]GENOTYPY!L879=215,"B","."))</f>
        <v>A</v>
      </c>
      <c r="M291" s="26" t="str">
        <f>IF([1]GENOTYPY!M879=176,"A",IF([1]GENOTYPY!M879=178,"B","."))</f>
        <v>A</v>
      </c>
      <c r="N291" s="26" t="str">
        <f>IF([1]GENOTYPY!N879=176,"A",IF([1]GENOTYPY!N879=178,"B","."))</f>
        <v>A</v>
      </c>
      <c r="O291" s="26" t="str">
        <f>IF([1]GENOTYPY!O879=109,"A",IF([1]GENOTYPY!O879=111,"B","."))</f>
        <v>B</v>
      </c>
      <c r="P291" s="26" t="str">
        <f>IF([1]GENOTYPY!P879=109,"A",IF([1]GENOTYPY!P879=111,"B","."))</f>
        <v>B</v>
      </c>
      <c r="Q291" s="26" t="str">
        <f>IF([1]GENOTYPY!Q879=145,"A",IF([1]GENOTYPY!Q879=147,"B",IF([1]GENOTYPY!Q879=150,"C",IF([1]GENOTYPY!Q879=152,"D","."))))</f>
        <v>A</v>
      </c>
      <c r="R291" s="26" t="str">
        <f>IF([1]GENOTYPY!R879=145,"A",IF([1]GENOTYPY!R879=147,"B",IF([1]GENOTYPY!R879=150,"C",IF([1]GENOTYPY!R879=152,"D","."))))</f>
        <v>B</v>
      </c>
      <c r="S291" s="26" t="str">
        <f>IF([1]GENOTYPY!S879=207,"A",IF([1]GENOTYPY!S879=209,"B",IF([1]GENOTYPY!S879=211,"C",".")))</f>
        <v>C</v>
      </c>
      <c r="T291" s="26" t="str">
        <f>IF([1]GENOTYPY!T879=207,"A",IF([1]GENOTYPY!T879=209,"B",IF([1]GENOTYPY!T879=211,"C",".")))</f>
        <v>C</v>
      </c>
      <c r="U291" s="26" t="str">
        <f>IF([1]GENOTYPY!U879=150,"A",IF([1]GENOTYPY!U879=152,"B","."))</f>
        <v>.</v>
      </c>
      <c r="V291" s="26" t="str">
        <f>IF([1]GENOTYPY!V879=150,"A",IF([1]GENOTYPY!V879=152,"B","."))</f>
        <v>.</v>
      </c>
    </row>
    <row r="292" spans="1:22">
      <c r="A292" s="22" t="s">
        <v>839</v>
      </c>
      <c r="B292" s="15" t="s">
        <v>313</v>
      </c>
      <c r="C292" s="15" t="str">
        <f>IF([1]GENOTYPY!C880=177,"A",IF([1]GENOTYPY!C880=179,"B","."))</f>
        <v>B</v>
      </c>
      <c r="D292" s="15" t="str">
        <f>IF([1]GENOTYPY!D880=177,"A",IF([1]GENOTYPY!D880=179,"B","."))</f>
        <v>B</v>
      </c>
      <c r="E292" s="26" t="str">
        <f>IF([1]GENOTYPY!E880=140,"A",IF([1]GENOTYPY!E880=142,"B",IF([1]GENOTYPY!E880=160,"C",IF([1]GENOTYPY!E880=162,"D","."))))</f>
        <v>A</v>
      </c>
      <c r="F292" s="26" t="str">
        <f>IF([1]GENOTYPY!F880=140,"A",IF([1]GENOTYPY!F880=142,"B",IF([1]GENOTYPY!F880=160,"C",IF([1]GENOTYPY!F880=162,"D","."))))</f>
        <v>A</v>
      </c>
      <c r="G292" s="26" t="str">
        <f>IF([1]GENOTYPY!G880=134,"A",IF([1]GENOTYPY!G880=149,"B","."))</f>
        <v>A</v>
      </c>
      <c r="H292" s="26" t="str">
        <f>IF([1]GENOTYPY!H880=134,"A",IF([1]GENOTYPY!H880=149,"B","."))</f>
        <v>A</v>
      </c>
      <c r="I292" s="26" t="str">
        <f>IF([1]GENOTYPY!I880=103,"A",IF([1]GENOTYPY!I880=107,"B",IF([1]GENOTYPY!I880=140,"C",IF([1]GENOTYPY!I880=141,"D","."))))</f>
        <v>B</v>
      </c>
      <c r="J292" s="26" t="str">
        <f>IF([1]GENOTYPY!J880=103,"A",IF([1]GENOTYPY!J880=107,"B",IF([1]GENOTYPY!J880=140,"C",IF([1]GENOTYPY!J880=141,"D","."))))</f>
        <v>B</v>
      </c>
      <c r="K292" s="26" t="str">
        <f>IF([1]GENOTYPY!K880=207,"A",IF([1]GENOTYPY!K880=215,"B","."))</f>
        <v>A</v>
      </c>
      <c r="L292" s="26" t="str">
        <f>IF([1]GENOTYPY!L880=207,"A",IF([1]GENOTYPY!L880=215,"B","."))</f>
        <v>A</v>
      </c>
      <c r="M292" s="26" t="str">
        <f>IF([1]GENOTYPY!M880=176,"A",IF([1]GENOTYPY!M880=178,"B","."))</f>
        <v>B</v>
      </c>
      <c r="N292" s="26" t="str">
        <f>IF([1]GENOTYPY!N880=176,"A",IF([1]GENOTYPY!N880=178,"B","."))</f>
        <v>B</v>
      </c>
      <c r="O292" s="26" t="str">
        <f>IF([1]GENOTYPY!O880=109,"A",IF([1]GENOTYPY!O880=111,"B","."))</f>
        <v>A</v>
      </c>
      <c r="P292" s="26" t="str">
        <f>IF([1]GENOTYPY!P880=109,"A",IF([1]GENOTYPY!P880=111,"B","."))</f>
        <v>B</v>
      </c>
      <c r="Q292" s="26" t="str">
        <f>IF([1]GENOTYPY!Q880=145,"A",IF([1]GENOTYPY!Q880=147,"B",IF([1]GENOTYPY!Q880=150,"C",IF([1]GENOTYPY!Q880=152,"D","."))))</f>
        <v>B</v>
      </c>
      <c r="R292" s="26" t="str">
        <f>IF([1]GENOTYPY!R880=145,"A",IF([1]GENOTYPY!R880=147,"B",IF([1]GENOTYPY!R880=150,"C",IF([1]GENOTYPY!R880=152,"D","."))))</f>
        <v>B</v>
      </c>
      <c r="S292" s="26" t="str">
        <f>IF([1]GENOTYPY!S880=207,"A",IF([1]GENOTYPY!S880=209,"B",IF([1]GENOTYPY!S880=211,"C",".")))</f>
        <v>.</v>
      </c>
      <c r="T292" s="26" t="str">
        <f>IF([1]GENOTYPY!T880=207,"A",IF([1]GENOTYPY!T880=209,"B",IF([1]GENOTYPY!T880=211,"C",".")))</f>
        <v>.</v>
      </c>
      <c r="U292" s="26" t="str">
        <f>IF([1]GENOTYPY!U880=150,"A",IF([1]GENOTYPY!U880=152,"B","."))</f>
        <v>.</v>
      </c>
      <c r="V292" s="26" t="str">
        <f>IF([1]GENOTYPY!V880=150,"A",IF([1]GENOTYPY!V880=152,"B","."))</f>
        <v>.</v>
      </c>
    </row>
    <row r="293" spans="1:22">
      <c r="A293" s="22" t="s">
        <v>841</v>
      </c>
      <c r="B293" s="15" t="s">
        <v>313</v>
      </c>
      <c r="C293" s="15" t="str">
        <f>IF([1]GENOTYPY!C881=177,"A",IF([1]GENOTYPY!C881=179,"B","."))</f>
        <v>B</v>
      </c>
      <c r="D293" s="15" t="str">
        <f>IF([1]GENOTYPY!D881=177,"A",IF([1]GENOTYPY!D881=179,"B","."))</f>
        <v>B</v>
      </c>
      <c r="E293" s="26" t="str">
        <f>IF([1]GENOTYPY!E881=140,"A",IF([1]GENOTYPY!E881=142,"B",IF([1]GENOTYPY!E881=160,"C",IF([1]GENOTYPY!E881=162,"D","."))))</f>
        <v>A</v>
      </c>
      <c r="F293" s="26" t="str">
        <f>IF([1]GENOTYPY!F881=140,"A",IF([1]GENOTYPY!F881=142,"B",IF([1]GENOTYPY!F881=160,"C",IF([1]GENOTYPY!F881=162,"D","."))))</f>
        <v>A</v>
      </c>
      <c r="G293" s="26" t="str">
        <f>IF([1]GENOTYPY!G881=134,"A",IF([1]GENOTYPY!G881=149,"B","."))</f>
        <v>A</v>
      </c>
      <c r="H293" s="26" t="str">
        <f>IF([1]GENOTYPY!H881=134,"A",IF([1]GENOTYPY!H881=149,"B","."))</f>
        <v>A</v>
      </c>
      <c r="I293" s="26" t="str">
        <f>IF([1]GENOTYPY!I881=103,"A",IF([1]GENOTYPY!I881=107,"B",IF([1]GENOTYPY!I881=140,"C",IF([1]GENOTYPY!I881=141,"D","."))))</f>
        <v>B</v>
      </c>
      <c r="J293" s="26" t="str">
        <f>IF([1]GENOTYPY!J881=103,"A",IF([1]GENOTYPY!J881=107,"B",IF([1]GENOTYPY!J881=140,"C",IF([1]GENOTYPY!J881=141,"D","."))))</f>
        <v>B</v>
      </c>
      <c r="K293" s="26" t="str">
        <f>IF([1]GENOTYPY!K881=207,"A",IF([1]GENOTYPY!K881=215,"B","."))</f>
        <v>A</v>
      </c>
      <c r="L293" s="26" t="str">
        <f>IF([1]GENOTYPY!L881=207,"A",IF([1]GENOTYPY!L881=215,"B","."))</f>
        <v>A</v>
      </c>
      <c r="M293" s="26" t="str">
        <f>IF([1]GENOTYPY!M881=176,"A",IF([1]GENOTYPY!M881=178,"B","."))</f>
        <v>B</v>
      </c>
      <c r="N293" s="26" t="str">
        <f>IF([1]GENOTYPY!N881=176,"A",IF([1]GENOTYPY!N881=178,"B","."))</f>
        <v>B</v>
      </c>
      <c r="O293" s="26" t="str">
        <f>IF([1]GENOTYPY!O881=109,"A",IF([1]GENOTYPY!O881=111,"B","."))</f>
        <v>A</v>
      </c>
      <c r="P293" s="26" t="str">
        <f>IF([1]GENOTYPY!P881=109,"A",IF([1]GENOTYPY!P881=111,"B","."))</f>
        <v>B</v>
      </c>
      <c r="Q293" s="26" t="str">
        <f>IF([1]GENOTYPY!Q881=145,"A",IF([1]GENOTYPY!Q881=147,"B",IF([1]GENOTYPY!Q881=150,"C",IF([1]GENOTYPY!Q881=152,"D","."))))</f>
        <v>B</v>
      </c>
      <c r="R293" s="26" t="str">
        <f>IF([1]GENOTYPY!R881=145,"A",IF([1]GENOTYPY!R881=147,"B",IF([1]GENOTYPY!R881=150,"C",IF([1]GENOTYPY!R881=152,"D","."))))</f>
        <v>B</v>
      </c>
      <c r="S293" s="26" t="str">
        <f>IF([1]GENOTYPY!S881=207,"A",IF([1]GENOTYPY!S881=209,"B",IF([1]GENOTYPY!S881=211,"C",".")))</f>
        <v>B</v>
      </c>
      <c r="T293" s="26" t="str">
        <f>IF([1]GENOTYPY!T881=207,"A",IF([1]GENOTYPY!T881=209,"B",IF([1]GENOTYPY!T881=211,"C",".")))</f>
        <v>C</v>
      </c>
      <c r="U293" s="26" t="str">
        <f>IF([1]GENOTYPY!U881=150,"A",IF([1]GENOTYPY!U881=152,"B","."))</f>
        <v>B</v>
      </c>
      <c r="V293" s="26" t="str">
        <f>IF([1]GENOTYPY!V881=150,"A",IF([1]GENOTYPY!V881=152,"B","."))</f>
        <v>B</v>
      </c>
    </row>
    <row r="294" spans="1:22">
      <c r="A294" s="22" t="s">
        <v>538</v>
      </c>
      <c r="B294" s="15" t="s">
        <v>313</v>
      </c>
      <c r="C294" s="15" t="str">
        <f>IF([1]GENOTYPY!C883=177,"A",IF([1]GENOTYPY!C883=179,"B","."))</f>
        <v>A</v>
      </c>
      <c r="D294" s="15" t="str">
        <f>IF([1]GENOTYPY!D883=177,"A",IF([1]GENOTYPY!D883=179,"B","."))</f>
        <v>A</v>
      </c>
      <c r="E294" s="26" t="str">
        <f>IF([1]GENOTYPY!E883=140,"A",IF([1]GENOTYPY!E883=142,"B",IF([1]GENOTYPY!E883=160,"C",IF([1]GENOTYPY!E883=162,"D","."))))</f>
        <v>B</v>
      </c>
      <c r="F294" s="26" t="str">
        <f>IF([1]GENOTYPY!F883=140,"A",IF([1]GENOTYPY!F883=142,"B",IF([1]GENOTYPY!F883=160,"C",IF([1]GENOTYPY!F883=162,"D","."))))</f>
        <v>B</v>
      </c>
      <c r="G294" s="26" t="str">
        <f>IF([1]GENOTYPY!G883=134,"A",IF([1]GENOTYPY!G883=149,"B","."))</f>
        <v>A</v>
      </c>
      <c r="H294" s="26" t="str">
        <f>IF([1]GENOTYPY!H883=134,"A",IF([1]GENOTYPY!H883=149,"B","."))</f>
        <v>A</v>
      </c>
      <c r="I294" s="26" t="str">
        <f>IF([1]GENOTYPY!I883=103,"A",IF([1]GENOTYPY!I883=107,"B",IF([1]GENOTYPY!I883=140,"C",IF([1]GENOTYPY!I883=141,"D","."))))</f>
        <v>A</v>
      </c>
      <c r="J294" s="26" t="str">
        <f>IF([1]GENOTYPY!J883=103,"A",IF([1]GENOTYPY!J883=107,"B",IF([1]GENOTYPY!J883=140,"C",IF([1]GENOTYPY!J883=141,"D","."))))</f>
        <v>D</v>
      </c>
      <c r="K294" s="26" t="str">
        <f>IF([1]GENOTYPY!K883=207,"A",IF([1]GENOTYPY!K883=215,"B","."))</f>
        <v>A</v>
      </c>
      <c r="L294" s="26" t="str">
        <f>IF([1]GENOTYPY!L883=207,"A",IF([1]GENOTYPY!L883=215,"B","."))</f>
        <v>A</v>
      </c>
      <c r="M294" s="26" t="str">
        <f>IF([1]GENOTYPY!M883=176,"A",IF([1]GENOTYPY!M883=178,"B","."))</f>
        <v>A</v>
      </c>
      <c r="N294" s="26" t="str">
        <f>IF([1]GENOTYPY!N883=176,"A",IF([1]GENOTYPY!N883=178,"B","."))</f>
        <v>A</v>
      </c>
      <c r="O294" s="26" t="str">
        <f>IF([1]GENOTYPY!O883=109,"A",IF([1]GENOTYPY!O883=111,"B","."))</f>
        <v>A</v>
      </c>
      <c r="P294" s="26" t="str">
        <f>IF([1]GENOTYPY!P883=109,"A",IF([1]GENOTYPY!P883=111,"B","."))</f>
        <v>B</v>
      </c>
      <c r="Q294" s="26" t="str">
        <f>IF([1]GENOTYPY!Q883=145,"A",IF([1]GENOTYPY!Q883=147,"B",IF([1]GENOTYPY!Q883=150,"C",IF([1]GENOTYPY!Q883=152,"D","."))))</f>
        <v>B</v>
      </c>
      <c r="R294" s="26" t="str">
        <f>IF([1]GENOTYPY!R883=145,"A",IF([1]GENOTYPY!R883=147,"B",IF([1]GENOTYPY!R883=150,"C",IF([1]GENOTYPY!R883=152,"D","."))))</f>
        <v>B</v>
      </c>
      <c r="S294" s="26" t="str">
        <f>IF([1]GENOTYPY!S883=207,"A",IF([1]GENOTYPY!S883=209,"B",IF([1]GENOTYPY!S883=211,"C",".")))</f>
        <v>C</v>
      </c>
      <c r="T294" s="26" t="str">
        <f>IF([1]GENOTYPY!T883=207,"A",IF([1]GENOTYPY!T883=209,"B",IF([1]GENOTYPY!T883=211,"C",".")))</f>
        <v>C</v>
      </c>
      <c r="U294" s="26" t="str">
        <f>IF([1]GENOTYPY!U883=150,"A",IF([1]GENOTYPY!U883=152,"B","."))</f>
        <v>B</v>
      </c>
      <c r="V294" s="26" t="str">
        <f>IF([1]GENOTYPY!V883=150,"A",IF([1]GENOTYPY!V883=152,"B","."))</f>
        <v>B</v>
      </c>
    </row>
    <row r="295" spans="1:22">
      <c r="A295" s="22" t="s">
        <v>871</v>
      </c>
      <c r="B295" s="15" t="s">
        <v>313</v>
      </c>
      <c r="C295" s="15" t="str">
        <f>IF([1]GENOTYPY!C884=177,"A",IF([1]GENOTYPY!C884=179,"B","."))</f>
        <v>B</v>
      </c>
      <c r="D295" s="15" t="str">
        <f>IF([1]GENOTYPY!D884=177,"A",IF([1]GENOTYPY!D884=179,"B","."))</f>
        <v>B</v>
      </c>
      <c r="E295" s="26" t="str">
        <f>IF([1]GENOTYPY!E884=140,"A",IF([1]GENOTYPY!E884=142,"B",IF([1]GENOTYPY!E884=160,"C",IF([1]GENOTYPY!E884=162,"D","."))))</f>
        <v>A</v>
      </c>
      <c r="F295" s="26" t="str">
        <f>IF([1]GENOTYPY!F884=140,"A",IF([1]GENOTYPY!F884=142,"B",IF([1]GENOTYPY!F884=160,"C",IF([1]GENOTYPY!F884=162,"D","."))))</f>
        <v>A</v>
      </c>
      <c r="G295" s="26" t="str">
        <f>IF([1]GENOTYPY!G884=134,"A",IF([1]GENOTYPY!G884=149,"B","."))</f>
        <v>A</v>
      </c>
      <c r="H295" s="26" t="str">
        <f>IF([1]GENOTYPY!H884=134,"A",IF([1]GENOTYPY!H884=149,"B","."))</f>
        <v>A</v>
      </c>
      <c r="I295" s="26" t="str">
        <f>IF([1]GENOTYPY!I884=103,"A",IF([1]GENOTYPY!I884=107,"B",IF([1]GENOTYPY!I884=140,"C",IF([1]GENOTYPY!I884=141,"D","."))))</f>
        <v>B</v>
      </c>
      <c r="J295" s="26" t="str">
        <f>IF([1]GENOTYPY!J884=103,"A",IF([1]GENOTYPY!J884=107,"B",IF([1]GENOTYPY!J884=140,"C",IF([1]GENOTYPY!J884=141,"D","."))))</f>
        <v>D</v>
      </c>
      <c r="K295" s="26" t="str">
        <f>IF([1]GENOTYPY!K884=207,"A",IF([1]GENOTYPY!K884=215,"B","."))</f>
        <v>A</v>
      </c>
      <c r="L295" s="26" t="str">
        <f>IF([1]GENOTYPY!L884=207,"A",IF([1]GENOTYPY!L884=215,"B","."))</f>
        <v>A</v>
      </c>
      <c r="M295" s="26" t="str">
        <f>IF([1]GENOTYPY!M884=176,"A",IF([1]GENOTYPY!M884=178,"B","."))</f>
        <v>B</v>
      </c>
      <c r="N295" s="26" t="str">
        <f>IF([1]GENOTYPY!N884=176,"A",IF([1]GENOTYPY!N884=178,"B","."))</f>
        <v>B</v>
      </c>
      <c r="O295" s="26" t="str">
        <f>IF([1]GENOTYPY!O884=109,"A",IF([1]GENOTYPY!O884=111,"B","."))</f>
        <v>A</v>
      </c>
      <c r="P295" s="26" t="str">
        <f>IF([1]GENOTYPY!P884=109,"A",IF([1]GENOTYPY!P884=111,"B","."))</f>
        <v>B</v>
      </c>
      <c r="Q295" s="26" t="str">
        <f>IF([1]GENOTYPY!Q884=145,"A",IF([1]GENOTYPY!Q884=147,"B",IF([1]GENOTYPY!Q884=150,"C",IF([1]GENOTYPY!Q884=152,"D","."))))</f>
        <v>A</v>
      </c>
      <c r="R295" s="26" t="str">
        <f>IF([1]GENOTYPY!R884=145,"A",IF([1]GENOTYPY!R884=147,"B",IF([1]GENOTYPY!R884=150,"C",IF([1]GENOTYPY!R884=152,"D","."))))</f>
        <v>B</v>
      </c>
      <c r="S295" s="26" t="str">
        <f>IF([1]GENOTYPY!S884=207,"A",IF([1]GENOTYPY!S884=209,"B",IF([1]GENOTYPY!S884=211,"C",".")))</f>
        <v>C</v>
      </c>
      <c r="T295" s="26" t="str">
        <f>IF([1]GENOTYPY!T884=207,"A",IF([1]GENOTYPY!T884=209,"B",IF([1]GENOTYPY!T884=211,"C",".")))</f>
        <v>C</v>
      </c>
      <c r="U295" s="26" t="str">
        <f>IF([1]GENOTYPY!U884=150,"A",IF([1]GENOTYPY!U884=152,"B","."))</f>
        <v>A</v>
      </c>
      <c r="V295" s="26" t="str">
        <f>IF([1]GENOTYPY!V884=150,"A",IF([1]GENOTYPY!V884=152,"B","."))</f>
        <v>B</v>
      </c>
    </row>
    <row r="296" spans="1:22">
      <c r="A296" s="22" t="s">
        <v>496</v>
      </c>
      <c r="B296" s="15" t="s">
        <v>313</v>
      </c>
      <c r="C296" s="15" t="str">
        <f>IF([1]GENOTYPY!C885=177,"A",IF([1]GENOTYPY!C885=179,"B","."))</f>
        <v>A</v>
      </c>
      <c r="D296" s="15" t="str">
        <f>IF([1]GENOTYPY!D885=177,"A",IF([1]GENOTYPY!D885=179,"B","."))</f>
        <v>A</v>
      </c>
      <c r="E296" s="26" t="str">
        <f>IF([1]GENOTYPY!E885=140,"A",IF([1]GENOTYPY!E885=142,"B",IF([1]GENOTYPY!E885=160,"C",IF([1]GENOTYPY!E885=162,"D","."))))</f>
        <v>A</v>
      </c>
      <c r="F296" s="26" t="str">
        <f>IF([1]GENOTYPY!F885=140,"A",IF([1]GENOTYPY!F885=142,"B",IF([1]GENOTYPY!F885=160,"C",IF([1]GENOTYPY!F885=162,"D","."))))</f>
        <v>A</v>
      </c>
      <c r="G296" s="26" t="str">
        <f>IF([1]GENOTYPY!G885=134,"A",IF([1]GENOTYPY!G885=149,"B","."))</f>
        <v>A</v>
      </c>
      <c r="H296" s="26" t="str">
        <f>IF([1]GENOTYPY!H885=134,"A",IF([1]GENOTYPY!H885=149,"B","."))</f>
        <v>A</v>
      </c>
      <c r="I296" s="26" t="str">
        <f>IF([1]GENOTYPY!I885=103,"A",IF([1]GENOTYPY!I885=107,"B",IF([1]GENOTYPY!I885=140,"C",IF([1]GENOTYPY!I885=141,"D","."))))</f>
        <v>B</v>
      </c>
      <c r="J296" s="26" t="str">
        <f>IF([1]GENOTYPY!J885=103,"A",IF([1]GENOTYPY!J885=107,"B",IF([1]GENOTYPY!J885=140,"C",IF([1]GENOTYPY!J885=141,"D","."))))</f>
        <v>D</v>
      </c>
      <c r="K296" s="26" t="str">
        <f>IF([1]GENOTYPY!K885=207,"A",IF([1]GENOTYPY!K885=215,"B","."))</f>
        <v>A</v>
      </c>
      <c r="L296" s="26" t="str">
        <f>IF([1]GENOTYPY!L885=207,"A",IF([1]GENOTYPY!L885=215,"B","."))</f>
        <v>B</v>
      </c>
      <c r="M296" s="26" t="str">
        <f>IF([1]GENOTYPY!M885=176,"A",IF([1]GENOTYPY!M885=178,"B","."))</f>
        <v>A</v>
      </c>
      <c r="N296" s="26" t="str">
        <f>IF([1]GENOTYPY!N885=176,"A",IF([1]GENOTYPY!N885=178,"B","."))</f>
        <v>A</v>
      </c>
      <c r="O296" s="26" t="str">
        <f>IF([1]GENOTYPY!O885=109,"A",IF([1]GENOTYPY!O885=111,"B","."))</f>
        <v>A</v>
      </c>
      <c r="P296" s="26" t="str">
        <f>IF([1]GENOTYPY!P885=109,"A",IF([1]GENOTYPY!P885=111,"B","."))</f>
        <v>B</v>
      </c>
      <c r="Q296" s="26" t="str">
        <f>IF([1]GENOTYPY!Q885=145,"A",IF([1]GENOTYPY!Q885=147,"B",IF([1]GENOTYPY!Q885=150,"C",IF([1]GENOTYPY!Q885=152,"D","."))))</f>
        <v>B</v>
      </c>
      <c r="R296" s="26" t="str">
        <f>IF([1]GENOTYPY!R885=145,"A",IF([1]GENOTYPY!R885=147,"B",IF([1]GENOTYPY!R885=150,"C",IF([1]GENOTYPY!R885=152,"D","."))))</f>
        <v>B</v>
      </c>
      <c r="S296" s="26" t="str">
        <f>IF([1]GENOTYPY!S885=207,"A",IF([1]GENOTYPY!S885=209,"B",IF([1]GENOTYPY!S885=211,"C",".")))</f>
        <v>B</v>
      </c>
      <c r="T296" s="26" t="str">
        <f>IF([1]GENOTYPY!T885=207,"A",IF([1]GENOTYPY!T885=209,"B",IF([1]GENOTYPY!T885=211,"C",".")))</f>
        <v>C</v>
      </c>
      <c r="U296" s="26" t="str">
        <f>IF([1]GENOTYPY!U885=150,"A",IF([1]GENOTYPY!U885=152,"B","."))</f>
        <v>B</v>
      </c>
      <c r="V296" s="26" t="str">
        <f>IF([1]GENOTYPY!V885=150,"A",IF([1]GENOTYPY!V885=152,"B","."))</f>
        <v>B</v>
      </c>
    </row>
    <row r="297" spans="1:22">
      <c r="A297" s="22" t="s">
        <v>653</v>
      </c>
      <c r="B297" s="15" t="s">
        <v>313</v>
      </c>
      <c r="C297" s="15" t="str">
        <f>IF([1]GENOTYPY!C887=177,"A",IF([1]GENOTYPY!C887=179,"B","."))</f>
        <v>A</v>
      </c>
      <c r="D297" s="15" t="str">
        <f>IF([1]GENOTYPY!D887=177,"A",IF([1]GENOTYPY!D887=179,"B","."))</f>
        <v>B</v>
      </c>
      <c r="E297" s="26" t="str">
        <f>IF([1]GENOTYPY!E887=140,"A",IF([1]GENOTYPY!E887=142,"B",IF([1]GENOTYPY!E887=160,"C",IF([1]GENOTYPY!E887=162,"D","."))))</f>
        <v>A</v>
      </c>
      <c r="F297" s="26" t="str">
        <f>IF([1]GENOTYPY!F887=140,"A",IF([1]GENOTYPY!F887=142,"B",IF([1]GENOTYPY!F887=160,"C",IF([1]GENOTYPY!F887=162,"D","."))))</f>
        <v>A</v>
      </c>
      <c r="G297" s="26" t="str">
        <f>IF([1]GENOTYPY!G887=134,"A",IF([1]GENOTYPY!G887=149,"B","."))</f>
        <v>A</v>
      </c>
      <c r="H297" s="26" t="str">
        <f>IF([1]GENOTYPY!H887=134,"A",IF([1]GENOTYPY!H887=149,"B","."))</f>
        <v>A</v>
      </c>
      <c r="I297" s="26" t="str">
        <f>IF([1]GENOTYPY!I887=103,"A",IF([1]GENOTYPY!I887=107,"B",IF([1]GENOTYPY!I887=140,"C",IF([1]GENOTYPY!I887=141,"D","."))))</f>
        <v>B</v>
      </c>
      <c r="J297" s="26" t="str">
        <f>IF([1]GENOTYPY!J887=103,"A",IF([1]GENOTYPY!J887=107,"B",IF([1]GENOTYPY!J887=140,"C",IF([1]GENOTYPY!J887=141,"D","."))))</f>
        <v>D</v>
      </c>
      <c r="K297" s="26" t="str">
        <f>IF([1]GENOTYPY!K887=207,"A",IF([1]GENOTYPY!K887=215,"B","."))</f>
        <v>A</v>
      </c>
      <c r="L297" s="26" t="str">
        <f>IF([1]GENOTYPY!L887=207,"A",IF([1]GENOTYPY!L887=215,"B","."))</f>
        <v>B</v>
      </c>
      <c r="M297" s="26" t="str">
        <f>IF([1]GENOTYPY!M887=176,"A",IF([1]GENOTYPY!M887=178,"B","."))</f>
        <v>A</v>
      </c>
      <c r="N297" s="26" t="str">
        <f>IF([1]GENOTYPY!N887=176,"A",IF([1]GENOTYPY!N887=178,"B","."))</f>
        <v>B</v>
      </c>
      <c r="O297" s="26" t="str">
        <f>IF([1]GENOTYPY!O887=109,"A",IF([1]GENOTYPY!O887=111,"B","."))</f>
        <v>A</v>
      </c>
      <c r="P297" s="26" t="str">
        <f>IF([1]GENOTYPY!P887=109,"A",IF([1]GENOTYPY!P887=111,"B","."))</f>
        <v>A</v>
      </c>
      <c r="Q297" s="26" t="str">
        <f>IF([1]GENOTYPY!Q887=145,"A",IF([1]GENOTYPY!Q887=147,"B",IF([1]GENOTYPY!Q887=150,"C",IF([1]GENOTYPY!Q887=152,"D","."))))</f>
        <v>B</v>
      </c>
      <c r="R297" s="26" t="str">
        <f>IF([1]GENOTYPY!R887=145,"A",IF([1]GENOTYPY!R887=147,"B",IF([1]GENOTYPY!R887=150,"C",IF([1]GENOTYPY!R887=152,"D","."))))</f>
        <v>B</v>
      </c>
      <c r="S297" s="26" t="str">
        <f>IF([1]GENOTYPY!S887=207,"A",IF([1]GENOTYPY!S887=209,"B",IF([1]GENOTYPY!S887=211,"C",".")))</f>
        <v>A</v>
      </c>
      <c r="T297" s="26" t="str">
        <f>IF([1]GENOTYPY!T887=207,"A",IF([1]GENOTYPY!T887=209,"B",IF([1]GENOTYPY!T887=211,"C",".")))</f>
        <v>C</v>
      </c>
      <c r="U297" s="26" t="str">
        <f>IF([1]GENOTYPY!U887=150,"A",IF([1]GENOTYPY!U887=152,"B","."))</f>
        <v>B</v>
      </c>
      <c r="V297" s="26" t="str">
        <f>IF([1]GENOTYPY!V887=150,"A",IF([1]GENOTYPY!V887=152,"B","."))</f>
        <v>B</v>
      </c>
    </row>
    <row r="298" spans="1:22">
      <c r="A298" s="22" t="s">
        <v>665</v>
      </c>
      <c r="B298" s="15" t="s">
        <v>313</v>
      </c>
      <c r="C298" s="15" t="str">
        <f>IF([1]GENOTYPY!C888=177,"A",IF([1]GENOTYPY!C888=179,"B","."))</f>
        <v>A</v>
      </c>
      <c r="D298" s="15" t="str">
        <f>IF([1]GENOTYPY!D888=177,"A",IF([1]GENOTYPY!D888=179,"B","."))</f>
        <v>B</v>
      </c>
      <c r="E298" s="26" t="str">
        <f>IF([1]GENOTYPY!E888=140,"A",IF([1]GENOTYPY!E888=142,"B",IF([1]GENOTYPY!E888=160,"C",IF([1]GENOTYPY!E888=162,"D","."))))</f>
        <v>A</v>
      </c>
      <c r="F298" s="26" t="str">
        <f>IF([1]GENOTYPY!F888=140,"A",IF([1]GENOTYPY!F888=142,"B",IF([1]GENOTYPY!F888=160,"C",IF([1]GENOTYPY!F888=162,"D","."))))</f>
        <v>A</v>
      </c>
      <c r="G298" s="26" t="str">
        <f>IF([1]GENOTYPY!G888=134,"A",IF([1]GENOTYPY!G888=149,"B","."))</f>
        <v>A</v>
      </c>
      <c r="H298" s="26" t="str">
        <f>IF([1]GENOTYPY!H888=134,"A",IF([1]GENOTYPY!H888=149,"B","."))</f>
        <v>B</v>
      </c>
      <c r="I298" s="26" t="str">
        <f>IF([1]GENOTYPY!I888=103,"A",IF([1]GENOTYPY!I888=107,"B",IF([1]GENOTYPY!I888=140,"C",IF([1]GENOTYPY!I888=141,"D","."))))</f>
        <v>A</v>
      </c>
      <c r="J298" s="26" t="str">
        <f>IF([1]GENOTYPY!J888=103,"A",IF([1]GENOTYPY!J888=107,"B",IF([1]GENOTYPY!J888=140,"C",IF([1]GENOTYPY!J888=141,"D","."))))</f>
        <v>D</v>
      </c>
      <c r="K298" s="26" t="str">
        <f>IF([1]GENOTYPY!K888=207,"A",IF([1]GENOTYPY!K888=215,"B","."))</f>
        <v>A</v>
      </c>
      <c r="L298" s="26" t="str">
        <f>IF([1]GENOTYPY!L888=207,"A",IF([1]GENOTYPY!L888=215,"B","."))</f>
        <v>B</v>
      </c>
      <c r="M298" s="26" t="str">
        <f>IF([1]GENOTYPY!M888=176,"A",IF([1]GENOTYPY!M888=178,"B","."))</f>
        <v>A</v>
      </c>
      <c r="N298" s="26" t="str">
        <f>IF([1]GENOTYPY!N888=176,"A",IF([1]GENOTYPY!N888=178,"B","."))</f>
        <v>B</v>
      </c>
      <c r="O298" s="26" t="str">
        <f>IF([1]GENOTYPY!O888=109,"A",IF([1]GENOTYPY!O888=111,"B","."))</f>
        <v>A</v>
      </c>
      <c r="P298" s="26" t="str">
        <f>IF([1]GENOTYPY!P888=109,"A",IF([1]GENOTYPY!P888=111,"B","."))</f>
        <v>B</v>
      </c>
      <c r="Q298" s="26" t="str">
        <f>IF([1]GENOTYPY!Q888=145,"A",IF([1]GENOTYPY!Q888=147,"B",IF([1]GENOTYPY!Q888=150,"C",IF([1]GENOTYPY!Q888=152,"D","."))))</f>
        <v>B</v>
      </c>
      <c r="R298" s="26" t="str">
        <f>IF([1]GENOTYPY!R888=145,"A",IF([1]GENOTYPY!R888=147,"B",IF([1]GENOTYPY!R888=150,"C",IF([1]GENOTYPY!R888=152,"D","."))))</f>
        <v>B</v>
      </c>
      <c r="S298" s="26" t="str">
        <f>IF([1]GENOTYPY!S888=207,"A",IF([1]GENOTYPY!S888=209,"B",IF([1]GENOTYPY!S888=211,"C",".")))</f>
        <v>C</v>
      </c>
      <c r="T298" s="26" t="str">
        <f>IF([1]GENOTYPY!T888=207,"A",IF([1]GENOTYPY!T888=209,"B",IF([1]GENOTYPY!T888=211,"C",".")))</f>
        <v>C</v>
      </c>
      <c r="U298" s="26" t="str">
        <f>IF([1]GENOTYPY!U888=150,"A",IF([1]GENOTYPY!U888=152,"B","."))</f>
        <v>B</v>
      </c>
      <c r="V298" s="26" t="str">
        <f>IF([1]GENOTYPY!V888=150,"A",IF([1]GENOTYPY!V888=152,"B","."))</f>
        <v>B</v>
      </c>
    </row>
    <row r="299" spans="1:22">
      <c r="A299" s="22" t="s">
        <v>741</v>
      </c>
      <c r="B299" s="15" t="s">
        <v>313</v>
      </c>
      <c r="C299" s="15" t="str">
        <f>IF([1]GENOTYPY!C889=177,"A",IF([1]GENOTYPY!C889=179,"B","."))</f>
        <v>A</v>
      </c>
      <c r="D299" s="15" t="str">
        <f>IF([1]GENOTYPY!D889=177,"A",IF([1]GENOTYPY!D889=179,"B","."))</f>
        <v>B</v>
      </c>
      <c r="E299" s="26" t="str">
        <f>IF([1]GENOTYPY!E889=140,"A",IF([1]GENOTYPY!E889=142,"B",IF([1]GENOTYPY!E889=160,"C",IF([1]GENOTYPY!E889=162,"D","."))))</f>
        <v>B</v>
      </c>
      <c r="F299" s="26" t="str">
        <f>IF([1]GENOTYPY!F889=140,"A",IF([1]GENOTYPY!F889=142,"B",IF([1]GENOTYPY!F889=160,"C",IF([1]GENOTYPY!F889=162,"D","."))))</f>
        <v>B</v>
      </c>
      <c r="G299" s="26" t="str">
        <f>IF([1]GENOTYPY!G889=134,"A",IF([1]GENOTYPY!G889=149,"B","."))</f>
        <v>A</v>
      </c>
      <c r="H299" s="26" t="str">
        <f>IF([1]GENOTYPY!H889=134,"A",IF([1]GENOTYPY!H889=149,"B","."))</f>
        <v>A</v>
      </c>
      <c r="I299" s="26" t="str">
        <f>IF([1]GENOTYPY!I889=103,"A",IF([1]GENOTYPY!I889=107,"B",IF([1]GENOTYPY!I889=140,"C",IF([1]GENOTYPY!I889=141,"D","."))))</f>
        <v>B</v>
      </c>
      <c r="J299" s="26" t="str">
        <f>IF([1]GENOTYPY!J889=103,"A",IF([1]GENOTYPY!J889=107,"B",IF([1]GENOTYPY!J889=140,"C",IF([1]GENOTYPY!J889=141,"D","."))))</f>
        <v>D</v>
      </c>
      <c r="K299" s="26" t="str">
        <f>IF([1]GENOTYPY!K889=207,"A",IF([1]GENOTYPY!K889=215,"B","."))</f>
        <v>B</v>
      </c>
      <c r="L299" s="26" t="str">
        <f>IF([1]GENOTYPY!L889=207,"A",IF([1]GENOTYPY!L889=215,"B","."))</f>
        <v>B</v>
      </c>
      <c r="M299" s="26" t="str">
        <f>IF([1]GENOTYPY!M889=176,"A",IF([1]GENOTYPY!M889=178,"B","."))</f>
        <v>A</v>
      </c>
      <c r="N299" s="26" t="str">
        <f>IF([1]GENOTYPY!N889=176,"A",IF([1]GENOTYPY!N889=178,"B","."))</f>
        <v>B</v>
      </c>
      <c r="O299" s="26" t="str">
        <f>IF([1]GENOTYPY!O889=109,"A",IF([1]GENOTYPY!O889=111,"B","."))</f>
        <v>A</v>
      </c>
      <c r="P299" s="26" t="str">
        <f>IF([1]GENOTYPY!P889=109,"A",IF([1]GENOTYPY!P889=111,"B","."))</f>
        <v>A</v>
      </c>
      <c r="Q299" s="26" t="str">
        <f>IF([1]GENOTYPY!Q889=145,"A",IF([1]GENOTYPY!Q889=147,"B",IF([1]GENOTYPY!Q889=150,"C",IF([1]GENOTYPY!Q889=152,"D","."))))</f>
        <v>B</v>
      </c>
      <c r="R299" s="26" t="str">
        <f>IF([1]GENOTYPY!R889=145,"A",IF([1]GENOTYPY!R889=147,"B",IF([1]GENOTYPY!R889=150,"C",IF([1]GENOTYPY!R889=152,"D","."))))</f>
        <v>B</v>
      </c>
      <c r="S299" s="26" t="str">
        <f>IF([1]GENOTYPY!S889=207,"A",IF([1]GENOTYPY!S889=209,"B",IF([1]GENOTYPY!S889=211,"C",".")))</f>
        <v>B</v>
      </c>
      <c r="T299" s="26" t="str">
        <f>IF([1]GENOTYPY!T889=207,"A",IF([1]GENOTYPY!T889=209,"B",IF([1]GENOTYPY!T889=211,"C",".")))</f>
        <v>C</v>
      </c>
      <c r="U299" s="26" t="str">
        <f>IF([1]GENOTYPY!U889=150,"A",IF([1]GENOTYPY!U889=152,"B","."))</f>
        <v>B</v>
      </c>
      <c r="V299" s="26" t="str">
        <f>IF([1]GENOTYPY!V889=150,"A",IF([1]GENOTYPY!V889=152,"B","."))</f>
        <v>B</v>
      </c>
    </row>
    <row r="300" spans="1:22">
      <c r="A300" s="22" t="s">
        <v>540</v>
      </c>
      <c r="B300" s="15" t="s">
        <v>313</v>
      </c>
      <c r="C300" s="15" t="str">
        <f>IF([1]GENOTYPY!C890=177,"A",IF([1]GENOTYPY!C890=179,"B","."))</f>
        <v>A</v>
      </c>
      <c r="D300" s="15" t="str">
        <f>IF([1]GENOTYPY!D890=177,"A",IF([1]GENOTYPY!D890=179,"B","."))</f>
        <v>A</v>
      </c>
      <c r="E300" s="26" t="str">
        <f>IF([1]GENOTYPY!E890=140,"A",IF([1]GENOTYPY!E890=142,"B",IF([1]GENOTYPY!E890=160,"C",IF([1]GENOTYPY!E890=162,"D","."))))</f>
        <v>B</v>
      </c>
      <c r="F300" s="26" t="str">
        <f>IF([1]GENOTYPY!F890=140,"A",IF([1]GENOTYPY!F890=142,"B",IF([1]GENOTYPY!F890=160,"C",IF([1]GENOTYPY!F890=162,"D","."))))</f>
        <v>B</v>
      </c>
      <c r="G300" s="26" t="str">
        <f>IF([1]GENOTYPY!G890=134,"A",IF([1]GENOTYPY!G890=149,"B","."))</f>
        <v>A</v>
      </c>
      <c r="H300" s="26" t="str">
        <f>IF([1]GENOTYPY!H890=134,"A",IF([1]GENOTYPY!H890=149,"B","."))</f>
        <v>A</v>
      </c>
      <c r="I300" s="26" t="str">
        <f>IF([1]GENOTYPY!I890=103,"A",IF([1]GENOTYPY!I890=107,"B",IF([1]GENOTYPY!I890=140,"C",IF([1]GENOTYPY!I890=141,"D","."))))</f>
        <v>A</v>
      </c>
      <c r="J300" s="26" t="str">
        <f>IF([1]GENOTYPY!J890=103,"A",IF([1]GENOTYPY!J890=107,"B",IF([1]GENOTYPY!J890=140,"C",IF([1]GENOTYPY!J890=141,"D","."))))</f>
        <v>D</v>
      </c>
      <c r="K300" s="26" t="str">
        <f>IF([1]GENOTYPY!K890=207,"A",IF([1]GENOTYPY!K890=215,"B","."))</f>
        <v>A</v>
      </c>
      <c r="L300" s="26" t="str">
        <f>IF([1]GENOTYPY!L890=207,"A",IF([1]GENOTYPY!L890=215,"B","."))</f>
        <v>B</v>
      </c>
      <c r="M300" s="26" t="str">
        <f>IF([1]GENOTYPY!M890=176,"A",IF([1]GENOTYPY!M890=178,"B","."))</f>
        <v>A</v>
      </c>
      <c r="N300" s="26" t="str">
        <f>IF([1]GENOTYPY!N890=176,"A",IF([1]GENOTYPY!N890=178,"B","."))</f>
        <v>A</v>
      </c>
      <c r="O300" s="26" t="str">
        <f>IF([1]GENOTYPY!O890=109,"A",IF([1]GENOTYPY!O890=111,"B","."))</f>
        <v>A</v>
      </c>
      <c r="P300" s="26" t="str">
        <f>IF([1]GENOTYPY!P890=109,"A",IF([1]GENOTYPY!P890=111,"B","."))</f>
        <v>B</v>
      </c>
      <c r="Q300" s="26" t="str">
        <f>IF([1]GENOTYPY!Q890=145,"A",IF([1]GENOTYPY!Q890=147,"B",IF([1]GENOTYPY!Q890=150,"C",IF([1]GENOTYPY!Q890=152,"D","."))))</f>
        <v>B</v>
      </c>
      <c r="R300" s="26" t="str">
        <f>IF([1]GENOTYPY!R890=145,"A",IF([1]GENOTYPY!R890=147,"B",IF([1]GENOTYPY!R890=150,"C",IF([1]GENOTYPY!R890=152,"D","."))))</f>
        <v>B</v>
      </c>
      <c r="S300" s="26" t="str">
        <f>IF([1]GENOTYPY!S890=207,"A",IF([1]GENOTYPY!S890=209,"B",IF([1]GENOTYPY!S890=211,"C",".")))</f>
        <v>B</v>
      </c>
      <c r="T300" s="26" t="str">
        <f>IF([1]GENOTYPY!T890=207,"A",IF([1]GENOTYPY!T890=209,"B",IF([1]GENOTYPY!T890=211,"C",".")))</f>
        <v>C</v>
      </c>
      <c r="U300" s="26" t="str">
        <f>IF([1]GENOTYPY!U890=150,"A",IF([1]GENOTYPY!U890=152,"B","."))</f>
        <v>B</v>
      </c>
      <c r="V300" s="26" t="str">
        <f>IF([1]GENOTYPY!V890=150,"A",IF([1]GENOTYPY!V890=152,"B","."))</f>
        <v>B</v>
      </c>
    </row>
    <row r="301" spans="1:22">
      <c r="A301" s="22" t="s">
        <v>666</v>
      </c>
      <c r="B301" s="15" t="s">
        <v>313</v>
      </c>
      <c r="C301" s="15" t="str">
        <f>IF([1]GENOTYPY!C891=177,"A",IF([1]GENOTYPY!C891=179,"B","."))</f>
        <v>A</v>
      </c>
      <c r="D301" s="15" t="str">
        <f>IF([1]GENOTYPY!D891=177,"A",IF([1]GENOTYPY!D891=179,"B","."))</f>
        <v>B</v>
      </c>
      <c r="E301" s="26" t="str">
        <f>IF([1]GENOTYPY!E891=140,"A",IF([1]GENOTYPY!E891=142,"B",IF([1]GENOTYPY!E891=160,"C",IF([1]GENOTYPY!E891=162,"D","."))))</f>
        <v>A</v>
      </c>
      <c r="F301" s="26" t="str">
        <f>IF([1]GENOTYPY!F891=140,"A",IF([1]GENOTYPY!F891=142,"B",IF([1]GENOTYPY!F891=160,"C",IF([1]GENOTYPY!F891=162,"D","."))))</f>
        <v>A</v>
      </c>
      <c r="G301" s="26" t="str">
        <f>IF([1]GENOTYPY!G891=134,"A",IF([1]GENOTYPY!G891=149,"B","."))</f>
        <v>A</v>
      </c>
      <c r="H301" s="26" t="str">
        <f>IF([1]GENOTYPY!H891=134,"A",IF([1]GENOTYPY!H891=149,"B","."))</f>
        <v>B</v>
      </c>
      <c r="I301" s="26" t="str">
        <f>IF([1]GENOTYPY!I891=103,"A",IF([1]GENOTYPY!I891=107,"B",IF([1]GENOTYPY!I891=140,"C",IF([1]GENOTYPY!I891=141,"D","."))))</f>
        <v>A</v>
      </c>
      <c r="J301" s="26" t="str">
        <f>IF([1]GENOTYPY!J891=103,"A",IF([1]GENOTYPY!J891=107,"B",IF([1]GENOTYPY!J891=140,"C",IF([1]GENOTYPY!J891=141,"D","."))))</f>
        <v>D</v>
      </c>
      <c r="K301" s="26" t="str">
        <f>IF([1]GENOTYPY!K891=207,"A",IF([1]GENOTYPY!K891=215,"B","."))</f>
        <v>B</v>
      </c>
      <c r="L301" s="26" t="str">
        <f>IF([1]GENOTYPY!L891=207,"A",IF([1]GENOTYPY!L891=215,"B","."))</f>
        <v>B</v>
      </c>
      <c r="M301" s="26" t="str">
        <f>IF([1]GENOTYPY!M891=176,"A",IF([1]GENOTYPY!M891=178,"B","."))</f>
        <v>B</v>
      </c>
      <c r="N301" s="26" t="str">
        <f>IF([1]GENOTYPY!N891=176,"A",IF([1]GENOTYPY!N891=178,"B","."))</f>
        <v>B</v>
      </c>
      <c r="O301" s="26" t="str">
        <f>IF([1]GENOTYPY!O891=109,"A",IF([1]GENOTYPY!O891=111,"B","."))</f>
        <v>A</v>
      </c>
      <c r="P301" s="26" t="str">
        <f>IF([1]GENOTYPY!P891=109,"A",IF([1]GENOTYPY!P891=111,"B","."))</f>
        <v>A</v>
      </c>
      <c r="Q301" s="26" t="str">
        <f>IF([1]GENOTYPY!Q891=145,"A",IF([1]GENOTYPY!Q891=147,"B",IF([1]GENOTYPY!Q891=150,"C",IF([1]GENOTYPY!Q891=152,"D","."))))</f>
        <v>B</v>
      </c>
      <c r="R301" s="26" t="str">
        <f>IF([1]GENOTYPY!R891=145,"A",IF([1]GENOTYPY!R891=147,"B",IF([1]GENOTYPY!R891=150,"C",IF([1]GENOTYPY!R891=152,"D","."))))</f>
        <v>B</v>
      </c>
      <c r="S301" s="26" t="str">
        <f>IF([1]GENOTYPY!S891=207,"A",IF([1]GENOTYPY!S891=209,"B",IF([1]GENOTYPY!S891=211,"C",".")))</f>
        <v>B</v>
      </c>
      <c r="T301" s="26" t="str">
        <f>IF([1]GENOTYPY!T891=207,"A",IF([1]GENOTYPY!T891=209,"B",IF([1]GENOTYPY!T891=211,"C",".")))</f>
        <v>C</v>
      </c>
      <c r="U301" s="26" t="str">
        <f>IF([1]GENOTYPY!U891=150,"A",IF([1]GENOTYPY!U891=152,"B","."))</f>
        <v>B</v>
      </c>
      <c r="V301" s="26" t="str">
        <f>IF([1]GENOTYPY!V891=150,"A",IF([1]GENOTYPY!V891=152,"B","."))</f>
        <v>B</v>
      </c>
    </row>
    <row r="302" spans="1:22">
      <c r="A302" s="22" t="s">
        <v>833</v>
      </c>
      <c r="B302" s="15" t="s">
        <v>313</v>
      </c>
      <c r="C302" s="15" t="str">
        <f>IF([1]GENOTYPY!C892=177,"A",IF([1]GENOTYPY!C892=179,"B","."))</f>
        <v>A</v>
      </c>
      <c r="D302" s="15" t="str">
        <f>IF([1]GENOTYPY!D892=177,"A",IF([1]GENOTYPY!D892=179,"B","."))</f>
        <v>B</v>
      </c>
      <c r="E302" s="26" t="str">
        <f>IF([1]GENOTYPY!E892=140,"A",IF([1]GENOTYPY!E892=142,"B",IF([1]GENOTYPY!E892=160,"C",IF([1]GENOTYPY!E892=162,"D","."))))</f>
        <v>B</v>
      </c>
      <c r="F302" s="26" t="str">
        <f>IF([1]GENOTYPY!F892=140,"A",IF([1]GENOTYPY!F892=142,"B",IF([1]GENOTYPY!F892=160,"C",IF([1]GENOTYPY!F892=162,"D","."))))</f>
        <v>C</v>
      </c>
      <c r="G302" s="26" t="str">
        <f>IF([1]GENOTYPY!G892=134,"A",IF([1]GENOTYPY!G892=149,"B","."))</f>
        <v>A</v>
      </c>
      <c r="H302" s="26" t="str">
        <f>IF([1]GENOTYPY!H892=134,"A",IF([1]GENOTYPY!H892=149,"B","."))</f>
        <v>A</v>
      </c>
      <c r="I302" s="26" t="str">
        <f>IF([1]GENOTYPY!I892=103,"A",IF([1]GENOTYPY!I892=107,"B",IF([1]GENOTYPY!I892=140,"C",IF([1]GENOTYPY!I892=141,"D","."))))</f>
        <v>A</v>
      </c>
      <c r="J302" s="26" t="str">
        <f>IF([1]GENOTYPY!J892=103,"A",IF([1]GENOTYPY!J892=107,"B",IF([1]GENOTYPY!J892=140,"C",IF([1]GENOTYPY!J892=141,"D","."))))</f>
        <v>D</v>
      </c>
      <c r="K302" s="26" t="str">
        <f>IF([1]GENOTYPY!K892=207,"A",IF([1]GENOTYPY!K892=215,"B","."))</f>
        <v>B</v>
      </c>
      <c r="L302" s="26" t="str">
        <f>IF([1]GENOTYPY!L892=207,"A",IF([1]GENOTYPY!L892=215,"B","."))</f>
        <v>B</v>
      </c>
      <c r="M302" s="26" t="str">
        <f>IF([1]GENOTYPY!M892=176,"A",IF([1]GENOTYPY!M892=178,"B","."))</f>
        <v>A</v>
      </c>
      <c r="N302" s="26" t="str">
        <f>IF([1]GENOTYPY!N892=176,"A",IF([1]GENOTYPY!N892=178,"B","."))</f>
        <v>B</v>
      </c>
      <c r="O302" s="26" t="str">
        <f>IF([1]GENOTYPY!O892=109,"A",IF([1]GENOTYPY!O892=111,"B","."))</f>
        <v>A</v>
      </c>
      <c r="P302" s="26" t="str">
        <f>IF([1]GENOTYPY!P892=109,"A",IF([1]GENOTYPY!P892=111,"B","."))</f>
        <v>A</v>
      </c>
      <c r="Q302" s="26" t="str">
        <f>IF([1]GENOTYPY!Q892=145,"A",IF([1]GENOTYPY!Q892=147,"B",IF([1]GENOTYPY!Q892=150,"C",IF([1]GENOTYPY!Q892=152,"D","."))))</f>
        <v>B</v>
      </c>
      <c r="R302" s="26" t="str">
        <f>IF([1]GENOTYPY!R892=145,"A",IF([1]GENOTYPY!R892=147,"B",IF([1]GENOTYPY!R892=150,"C",IF([1]GENOTYPY!R892=152,"D","."))))</f>
        <v>B</v>
      </c>
      <c r="S302" s="26" t="str">
        <f>IF([1]GENOTYPY!S892=207,"A",IF([1]GENOTYPY!S892=209,"B",IF([1]GENOTYPY!S892=211,"C",".")))</f>
        <v>A</v>
      </c>
      <c r="T302" s="26" t="str">
        <f>IF([1]GENOTYPY!T892=207,"A",IF([1]GENOTYPY!T892=209,"B",IF([1]GENOTYPY!T892=211,"C",".")))</f>
        <v>A</v>
      </c>
      <c r="U302" s="26" t="str">
        <f>IF([1]GENOTYPY!U892=150,"A",IF([1]GENOTYPY!U892=152,"B","."))</f>
        <v>B</v>
      </c>
      <c r="V302" s="26" t="str">
        <f>IF([1]GENOTYPY!V892=150,"A",IF([1]GENOTYPY!V892=152,"B","."))</f>
        <v>B</v>
      </c>
    </row>
    <row r="303" spans="1:22">
      <c r="A303" s="22" t="s">
        <v>899</v>
      </c>
      <c r="B303" s="15" t="s">
        <v>313</v>
      </c>
      <c r="C303" s="15" t="str">
        <f>IF([1]GENOTYPY!C893=177,"A",IF([1]GENOTYPY!C893=179,"B","."))</f>
        <v>B</v>
      </c>
      <c r="D303" s="15" t="str">
        <f>IF([1]GENOTYPY!D893=177,"A",IF([1]GENOTYPY!D893=179,"B","."))</f>
        <v>B</v>
      </c>
      <c r="E303" s="26" t="str">
        <f>IF([1]GENOTYPY!E893=140,"A",IF([1]GENOTYPY!E893=142,"B",IF([1]GENOTYPY!E893=160,"C",IF([1]GENOTYPY!E893=162,"D","."))))</f>
        <v>B</v>
      </c>
      <c r="F303" s="26" t="str">
        <f>IF([1]GENOTYPY!F893=140,"A",IF([1]GENOTYPY!F893=142,"B",IF([1]GENOTYPY!F893=160,"C",IF([1]GENOTYPY!F893=162,"D","."))))</f>
        <v>B</v>
      </c>
      <c r="G303" s="26" t="str">
        <f>IF([1]GENOTYPY!G893=134,"A",IF([1]GENOTYPY!G893=149,"B","."))</f>
        <v>A</v>
      </c>
      <c r="H303" s="26" t="str">
        <f>IF([1]GENOTYPY!H893=134,"A",IF([1]GENOTYPY!H893=149,"B","."))</f>
        <v>A</v>
      </c>
      <c r="I303" s="26" t="str">
        <f>IF([1]GENOTYPY!I893=103,"A",IF([1]GENOTYPY!I893=107,"B",IF([1]GENOTYPY!I893=140,"C",IF([1]GENOTYPY!I893=141,"D","."))))</f>
        <v>A</v>
      </c>
      <c r="J303" s="26" t="str">
        <f>IF([1]GENOTYPY!J893=103,"A",IF([1]GENOTYPY!J893=107,"B",IF([1]GENOTYPY!J893=140,"C",IF([1]GENOTYPY!J893=141,"D","."))))</f>
        <v>B</v>
      </c>
      <c r="K303" s="26" t="str">
        <f>IF([1]GENOTYPY!K893=207,"A",IF([1]GENOTYPY!K893=215,"B","."))</f>
        <v>A</v>
      </c>
      <c r="L303" s="26" t="str">
        <f>IF([1]GENOTYPY!L893=207,"A",IF([1]GENOTYPY!L893=215,"B","."))</f>
        <v>B</v>
      </c>
      <c r="M303" s="26" t="str">
        <f>IF([1]GENOTYPY!M893=176,"A",IF([1]GENOTYPY!M893=178,"B","."))</f>
        <v>A</v>
      </c>
      <c r="N303" s="26" t="str">
        <f>IF([1]GENOTYPY!N893=176,"A",IF([1]GENOTYPY!N893=178,"B","."))</f>
        <v>B</v>
      </c>
      <c r="O303" s="26" t="str">
        <f>IF([1]GENOTYPY!O893=109,"A",IF([1]GENOTYPY!O893=111,"B","."))</f>
        <v>A</v>
      </c>
      <c r="P303" s="26" t="str">
        <f>IF([1]GENOTYPY!P893=109,"A",IF([1]GENOTYPY!P893=111,"B","."))</f>
        <v>B</v>
      </c>
      <c r="Q303" s="26" t="str">
        <f>IF([1]GENOTYPY!Q893=145,"A",IF([1]GENOTYPY!Q893=147,"B",IF([1]GENOTYPY!Q893=150,"C",IF([1]GENOTYPY!Q893=152,"D","."))))</f>
        <v>B</v>
      </c>
      <c r="R303" s="26" t="str">
        <f>IF([1]GENOTYPY!R893=145,"A",IF([1]GENOTYPY!R893=147,"B",IF([1]GENOTYPY!R893=150,"C",IF([1]GENOTYPY!R893=152,"D","."))))</f>
        <v>B</v>
      </c>
      <c r="S303" s="26" t="str">
        <f>IF([1]GENOTYPY!S893=207,"A",IF([1]GENOTYPY!S893=209,"B",IF([1]GENOTYPY!S893=211,"C",".")))</f>
        <v>A</v>
      </c>
      <c r="T303" s="26" t="str">
        <f>IF([1]GENOTYPY!T893=207,"A",IF([1]GENOTYPY!T893=209,"B",IF([1]GENOTYPY!T893=211,"C",".")))</f>
        <v>B</v>
      </c>
      <c r="U303" s="26" t="str">
        <f>IF([1]GENOTYPY!U893=150,"A",IF([1]GENOTYPY!U893=152,"B","."))</f>
        <v>B</v>
      </c>
      <c r="V303" s="26" t="str">
        <f>IF([1]GENOTYPY!V893=150,"A",IF([1]GENOTYPY!V893=152,"B","."))</f>
        <v>B</v>
      </c>
    </row>
    <row r="304" spans="1:22">
      <c r="A304" s="24" t="s">
        <v>544</v>
      </c>
      <c r="B304" s="15" t="s">
        <v>313</v>
      </c>
      <c r="C304" s="15" t="str">
        <f>IF([1]GENOTYPY!C896=177,"A",IF([1]GENOTYPY!C896=179,"B","."))</f>
        <v>A</v>
      </c>
      <c r="D304" s="15" t="str">
        <f>IF([1]GENOTYPY!D896=177,"A",IF([1]GENOTYPY!D896=179,"B","."))</f>
        <v>A</v>
      </c>
      <c r="E304" s="26" t="str">
        <f>IF([1]GENOTYPY!E896=140,"A",IF([1]GENOTYPY!E896=142,"B",IF([1]GENOTYPY!E896=160,"C",IF([1]GENOTYPY!E896=162,"D","."))))</f>
        <v>B</v>
      </c>
      <c r="F304" s="26" t="str">
        <f>IF([1]GENOTYPY!F896=140,"A",IF([1]GENOTYPY!F896=142,"B",IF([1]GENOTYPY!F896=160,"C",IF([1]GENOTYPY!F896=162,"D","."))))</f>
        <v>B</v>
      </c>
      <c r="G304" s="26" t="str">
        <f>IF([1]GENOTYPY!G896=134,"A",IF([1]GENOTYPY!G896=149,"B","."))</f>
        <v>A</v>
      </c>
      <c r="H304" s="26" t="str">
        <f>IF([1]GENOTYPY!H896=134,"A",IF([1]GENOTYPY!H896=149,"B","."))</f>
        <v>A</v>
      </c>
      <c r="I304" s="26" t="str">
        <f>IF([1]GENOTYPY!I896=103,"A",IF([1]GENOTYPY!I896=107,"B",IF([1]GENOTYPY!I896=140,"C",IF([1]GENOTYPY!I896=141,"D","."))))</f>
        <v>B</v>
      </c>
      <c r="J304" s="26" t="str">
        <f>IF([1]GENOTYPY!J896=103,"A",IF([1]GENOTYPY!J896=107,"B",IF([1]GENOTYPY!J896=140,"C",IF([1]GENOTYPY!J896=141,"D","."))))</f>
        <v>B</v>
      </c>
      <c r="K304" s="26" t="str">
        <f>IF([1]GENOTYPY!K896=207,"A",IF([1]GENOTYPY!K896=215,"B","."))</f>
        <v>B</v>
      </c>
      <c r="L304" s="26" t="str">
        <f>IF([1]GENOTYPY!L896=207,"A",IF([1]GENOTYPY!L896=215,"B","."))</f>
        <v>B</v>
      </c>
      <c r="M304" s="26" t="str">
        <f>IF([1]GENOTYPY!M896=176,"A",IF([1]GENOTYPY!M896=178,"B","."))</f>
        <v>A</v>
      </c>
      <c r="N304" s="26" t="str">
        <f>IF([1]GENOTYPY!N896=176,"A",IF([1]GENOTYPY!N896=178,"B","."))</f>
        <v>A</v>
      </c>
      <c r="O304" s="26" t="str">
        <f>IF([1]GENOTYPY!O896=109,"A",IF([1]GENOTYPY!O896=111,"B","."))</f>
        <v>A</v>
      </c>
      <c r="P304" s="26" t="str">
        <f>IF([1]GENOTYPY!P896=109,"A",IF([1]GENOTYPY!P896=111,"B","."))</f>
        <v>A</v>
      </c>
      <c r="Q304" s="26" t="str">
        <f>IF([1]GENOTYPY!Q896=145,"A",IF([1]GENOTYPY!Q896=147,"B",IF([1]GENOTYPY!Q896=150,"C",IF([1]GENOTYPY!Q896=152,"D","."))))</f>
        <v>B</v>
      </c>
      <c r="R304" s="26" t="str">
        <f>IF([1]GENOTYPY!R896=145,"A",IF([1]GENOTYPY!R896=147,"B",IF([1]GENOTYPY!R896=150,"C",IF([1]GENOTYPY!R896=152,"D","."))))</f>
        <v>B</v>
      </c>
      <c r="S304" s="26" t="str">
        <f>IF([1]GENOTYPY!S896=207,"A",IF([1]GENOTYPY!S896=209,"B",IF([1]GENOTYPY!S896=211,"C",".")))</f>
        <v>A</v>
      </c>
      <c r="T304" s="26" t="str">
        <f>IF([1]GENOTYPY!T896=207,"A",IF([1]GENOTYPY!T896=209,"B",IF([1]GENOTYPY!T896=211,"C",".")))</f>
        <v>B</v>
      </c>
      <c r="U304" s="26" t="str">
        <f>IF([1]GENOTYPY!U896=150,"A",IF([1]GENOTYPY!U896=152,"B","."))</f>
        <v>B</v>
      </c>
      <c r="V304" s="26" t="str">
        <f>IF([1]GENOTYPY!V896=150,"A",IF([1]GENOTYPY!V896=152,"B","."))</f>
        <v>B</v>
      </c>
    </row>
    <row r="305" spans="1:22">
      <c r="A305" s="24" t="s">
        <v>902</v>
      </c>
      <c r="B305" s="15" t="s">
        <v>313</v>
      </c>
      <c r="C305" s="15" t="str">
        <f>IF([1]GENOTYPY!C897=177,"A",IF([1]GENOTYPY!C897=179,"B","."))</f>
        <v>B</v>
      </c>
      <c r="D305" s="15" t="str">
        <f>IF([1]GENOTYPY!D897=177,"A",IF([1]GENOTYPY!D897=179,"B","."))</f>
        <v>B</v>
      </c>
      <c r="E305" s="26" t="str">
        <f>IF([1]GENOTYPY!E897=140,"A",IF([1]GENOTYPY!E897=142,"B",IF([1]GENOTYPY!E897=160,"C",IF([1]GENOTYPY!E897=162,"D","."))))</f>
        <v>B</v>
      </c>
      <c r="F305" s="26" t="str">
        <f>IF([1]GENOTYPY!F897=140,"A",IF([1]GENOTYPY!F897=142,"B",IF([1]GENOTYPY!F897=160,"C",IF([1]GENOTYPY!F897=162,"D","."))))</f>
        <v>B</v>
      </c>
      <c r="G305" s="26" t="str">
        <f>IF([1]GENOTYPY!G897=134,"A",IF([1]GENOTYPY!G897=149,"B","."))</f>
        <v>A</v>
      </c>
      <c r="H305" s="26" t="str">
        <f>IF([1]GENOTYPY!H897=134,"A",IF([1]GENOTYPY!H897=149,"B","."))</f>
        <v>A</v>
      </c>
      <c r="I305" s="26" t="str">
        <f>IF([1]GENOTYPY!I897=103,"A",IF([1]GENOTYPY!I897=107,"B",IF([1]GENOTYPY!I897=140,"C",IF([1]GENOTYPY!I897=141,"D","."))))</f>
        <v>A</v>
      </c>
      <c r="J305" s="26" t="str">
        <f>IF([1]GENOTYPY!J897=103,"A",IF([1]GENOTYPY!J897=107,"B",IF([1]GENOTYPY!J897=140,"C",IF([1]GENOTYPY!J897=141,"D","."))))</f>
        <v>B</v>
      </c>
      <c r="K305" s="26" t="str">
        <f>IF([1]GENOTYPY!K897=207,"A",IF([1]GENOTYPY!K897=215,"B","."))</f>
        <v>B</v>
      </c>
      <c r="L305" s="26" t="str">
        <f>IF([1]GENOTYPY!L897=207,"A",IF([1]GENOTYPY!L897=215,"B","."))</f>
        <v>B</v>
      </c>
      <c r="M305" s="26" t="str">
        <f>IF([1]GENOTYPY!M897=176,"A",IF([1]GENOTYPY!M897=178,"B","."))</f>
        <v>A</v>
      </c>
      <c r="N305" s="26" t="str">
        <f>IF([1]GENOTYPY!N897=176,"A",IF([1]GENOTYPY!N897=178,"B","."))</f>
        <v>B</v>
      </c>
      <c r="O305" s="26" t="str">
        <f>IF([1]GENOTYPY!O897=109,"A",IF([1]GENOTYPY!O897=111,"B","."))</f>
        <v>B</v>
      </c>
      <c r="P305" s="26" t="str">
        <f>IF([1]GENOTYPY!P897=109,"A",IF([1]GENOTYPY!P897=111,"B","."))</f>
        <v>B</v>
      </c>
      <c r="Q305" s="26" t="str">
        <f>IF([1]GENOTYPY!Q897=145,"A",IF([1]GENOTYPY!Q897=147,"B",IF([1]GENOTYPY!Q897=150,"C",IF([1]GENOTYPY!Q897=152,"D","."))))</f>
        <v>B</v>
      </c>
      <c r="R305" s="26" t="str">
        <f>IF([1]GENOTYPY!R897=145,"A",IF([1]GENOTYPY!R897=147,"B",IF([1]GENOTYPY!R897=150,"C",IF([1]GENOTYPY!R897=152,"D","."))))</f>
        <v>B</v>
      </c>
      <c r="S305" s="26" t="str">
        <f>IF([1]GENOTYPY!S897=207,"A",IF([1]GENOTYPY!S897=209,"B",IF([1]GENOTYPY!S897=211,"C",".")))</f>
        <v>B</v>
      </c>
      <c r="T305" s="26" t="str">
        <f>IF([1]GENOTYPY!T897=207,"A",IF([1]GENOTYPY!T897=209,"B",IF([1]GENOTYPY!T897=211,"C",".")))</f>
        <v>C</v>
      </c>
      <c r="U305" s="26" t="str">
        <f>IF([1]GENOTYPY!U897=150,"A",IF([1]GENOTYPY!U897=152,"B","."))</f>
        <v>B</v>
      </c>
      <c r="V305" s="26" t="str">
        <f>IF([1]GENOTYPY!V897=150,"A",IF([1]GENOTYPY!V897=152,"B","."))</f>
        <v>B</v>
      </c>
    </row>
    <row r="306" spans="1:22">
      <c r="A306" s="24" t="s">
        <v>873</v>
      </c>
      <c r="B306" s="15" t="s">
        <v>313</v>
      </c>
      <c r="C306" s="15" t="str">
        <f>IF([1]GENOTYPY!C899=177,"A",IF([1]GENOTYPY!C899=179,"B","."))</f>
        <v>B</v>
      </c>
      <c r="D306" s="15" t="str">
        <f>IF([1]GENOTYPY!D899=177,"A",IF([1]GENOTYPY!D899=179,"B","."))</f>
        <v>B</v>
      </c>
      <c r="E306" s="26" t="str">
        <f>IF([1]GENOTYPY!E899=140,"A",IF([1]GENOTYPY!E899=142,"B",IF([1]GENOTYPY!E899=160,"C",IF([1]GENOTYPY!E899=162,"D","."))))</f>
        <v>A</v>
      </c>
      <c r="F306" s="26" t="str">
        <f>IF([1]GENOTYPY!F899=140,"A",IF([1]GENOTYPY!F899=142,"B",IF([1]GENOTYPY!F899=160,"C",IF([1]GENOTYPY!F899=162,"D","."))))</f>
        <v>A</v>
      </c>
      <c r="G306" s="26" t="str">
        <f>IF([1]GENOTYPY!G899=134,"A",IF([1]GENOTYPY!G899=149,"B","."))</f>
        <v>A</v>
      </c>
      <c r="H306" s="26" t="str">
        <f>IF([1]GENOTYPY!H899=134,"A",IF([1]GENOTYPY!H899=149,"B","."))</f>
        <v>A</v>
      </c>
      <c r="I306" s="26" t="str">
        <f>IF([1]GENOTYPY!I899=103,"A",IF([1]GENOTYPY!I899=107,"B",IF([1]GENOTYPY!I899=140,"C",IF([1]GENOTYPY!I899=141,"D","."))))</f>
        <v>B</v>
      </c>
      <c r="J306" s="26" t="str">
        <f>IF([1]GENOTYPY!J899=103,"A",IF([1]GENOTYPY!J899=107,"B",IF([1]GENOTYPY!J899=140,"C",IF([1]GENOTYPY!J899=141,"D","."))))</f>
        <v>D</v>
      </c>
      <c r="K306" s="26" t="str">
        <f>IF([1]GENOTYPY!K899=207,"A",IF([1]GENOTYPY!K899=215,"B","."))</f>
        <v>B</v>
      </c>
      <c r="L306" s="26" t="str">
        <f>IF([1]GENOTYPY!L899=207,"A",IF([1]GENOTYPY!L899=215,"B","."))</f>
        <v>B</v>
      </c>
      <c r="M306" s="26" t="str">
        <f>IF([1]GENOTYPY!M899=176,"A",IF([1]GENOTYPY!M899=178,"B","."))</f>
        <v>B</v>
      </c>
      <c r="N306" s="26" t="str">
        <f>IF([1]GENOTYPY!N899=176,"A",IF([1]GENOTYPY!N899=178,"B","."))</f>
        <v>B</v>
      </c>
      <c r="O306" s="26" t="str">
        <f>IF([1]GENOTYPY!O899=109,"A",IF([1]GENOTYPY!O899=111,"B","."))</f>
        <v>A</v>
      </c>
      <c r="P306" s="26" t="str">
        <f>IF([1]GENOTYPY!P899=109,"A",IF([1]GENOTYPY!P899=111,"B","."))</f>
        <v>B</v>
      </c>
      <c r="Q306" s="26" t="str">
        <f>IF([1]GENOTYPY!Q899=145,"A",IF([1]GENOTYPY!Q899=147,"B",IF([1]GENOTYPY!Q899=150,"C",IF([1]GENOTYPY!Q899=152,"D","."))))</f>
        <v>B</v>
      </c>
      <c r="R306" s="26" t="str">
        <f>IF([1]GENOTYPY!R899=145,"A",IF([1]GENOTYPY!R899=147,"B",IF([1]GENOTYPY!R899=150,"C",IF([1]GENOTYPY!R899=152,"D","."))))</f>
        <v>B</v>
      </c>
      <c r="S306" s="26" t="str">
        <f>IF([1]GENOTYPY!S899=207,"A",IF([1]GENOTYPY!S899=209,"B",IF([1]GENOTYPY!S899=211,"C",".")))</f>
        <v>A</v>
      </c>
      <c r="T306" s="26" t="str">
        <f>IF([1]GENOTYPY!T899=207,"A",IF([1]GENOTYPY!T899=209,"B",IF([1]GENOTYPY!T899=211,"C",".")))</f>
        <v>A</v>
      </c>
      <c r="U306" s="26" t="str">
        <f>IF([1]GENOTYPY!U899=150,"A",IF([1]GENOTYPY!U899=152,"B","."))</f>
        <v>B</v>
      </c>
      <c r="V306" s="26" t="str">
        <f>IF([1]GENOTYPY!V899=150,"A",IF([1]GENOTYPY!V899=152,"B","."))</f>
        <v>B</v>
      </c>
    </row>
    <row r="307" spans="1:22">
      <c r="A307" s="24" t="s">
        <v>907</v>
      </c>
      <c r="B307" s="15" t="s">
        <v>313</v>
      </c>
      <c r="C307" s="15" t="str">
        <f>IF([1]GENOTYPY!C900=177,"A",IF([1]GENOTYPY!C900=179,"B","."))</f>
        <v>B</v>
      </c>
      <c r="D307" s="15" t="str">
        <f>IF([1]GENOTYPY!D900=177,"A",IF([1]GENOTYPY!D900=179,"B","."))</f>
        <v>B</v>
      </c>
      <c r="E307" s="26" t="str">
        <f>IF([1]GENOTYPY!E900=140,"A",IF([1]GENOTYPY!E900=142,"B",IF([1]GENOTYPY!E900=160,"C",IF([1]GENOTYPY!E900=162,"D","."))))</f>
        <v>B</v>
      </c>
      <c r="F307" s="26" t="str">
        <f>IF([1]GENOTYPY!F900=140,"A",IF([1]GENOTYPY!F900=142,"B",IF([1]GENOTYPY!F900=160,"C",IF([1]GENOTYPY!F900=162,"D","."))))</f>
        <v>B</v>
      </c>
      <c r="G307" s="26" t="str">
        <f>IF([1]GENOTYPY!G900=134,"A",IF([1]GENOTYPY!G900=149,"B","."))</f>
        <v>A</v>
      </c>
      <c r="H307" s="26" t="str">
        <f>IF([1]GENOTYPY!H900=134,"A",IF([1]GENOTYPY!H900=149,"B","."))</f>
        <v>A</v>
      </c>
      <c r="I307" s="26" t="str">
        <f>IF([1]GENOTYPY!I900=103,"A",IF([1]GENOTYPY!I900=107,"B",IF([1]GENOTYPY!I900=140,"C",IF([1]GENOTYPY!I900=141,"D","."))))</f>
        <v>A</v>
      </c>
      <c r="J307" s="26" t="str">
        <f>IF([1]GENOTYPY!J900=103,"A",IF([1]GENOTYPY!J900=107,"B",IF([1]GENOTYPY!J900=140,"C",IF([1]GENOTYPY!J900=141,"D","."))))</f>
        <v>B</v>
      </c>
      <c r="K307" s="26" t="str">
        <f>IF([1]GENOTYPY!K900=207,"A",IF([1]GENOTYPY!K900=215,"B","."))</f>
        <v>B</v>
      </c>
      <c r="L307" s="26" t="str">
        <f>IF([1]GENOTYPY!L900=207,"A",IF([1]GENOTYPY!L900=215,"B","."))</f>
        <v>B</v>
      </c>
      <c r="M307" s="26" t="str">
        <f>IF([1]GENOTYPY!M900=176,"A",IF([1]GENOTYPY!M900=178,"B","."))</f>
        <v>B</v>
      </c>
      <c r="N307" s="26" t="str">
        <f>IF([1]GENOTYPY!N900=176,"A",IF([1]GENOTYPY!N900=178,"B","."))</f>
        <v>B</v>
      </c>
      <c r="O307" s="26" t="str">
        <f>IF([1]GENOTYPY!O900=109,"A",IF([1]GENOTYPY!O900=111,"B","."))</f>
        <v>A</v>
      </c>
      <c r="P307" s="26" t="str">
        <f>IF([1]GENOTYPY!P900=109,"A",IF([1]GENOTYPY!P900=111,"B","."))</f>
        <v>B</v>
      </c>
      <c r="Q307" s="26" t="str">
        <f>IF([1]GENOTYPY!Q900=145,"A",IF([1]GENOTYPY!Q900=147,"B",IF([1]GENOTYPY!Q900=150,"C",IF([1]GENOTYPY!Q900=152,"D","."))))</f>
        <v>B</v>
      </c>
      <c r="R307" s="26" t="str">
        <f>IF([1]GENOTYPY!R900=145,"A",IF([1]GENOTYPY!R900=147,"B",IF([1]GENOTYPY!R900=150,"C",IF([1]GENOTYPY!R900=152,"D","."))))</f>
        <v>B</v>
      </c>
      <c r="S307" s="26" t="str">
        <f>IF([1]GENOTYPY!S900=207,"A",IF([1]GENOTYPY!S900=209,"B",IF([1]GENOTYPY!S900=211,"C",".")))</f>
        <v>C</v>
      </c>
      <c r="T307" s="26" t="str">
        <f>IF([1]GENOTYPY!T900=207,"A",IF([1]GENOTYPY!T900=209,"B",IF([1]GENOTYPY!T900=211,"C",".")))</f>
        <v>C</v>
      </c>
      <c r="U307" s="26" t="str">
        <f>IF([1]GENOTYPY!U900=150,"A",IF([1]GENOTYPY!U900=152,"B","."))</f>
        <v>B</v>
      </c>
      <c r="V307" s="26" t="str">
        <f>IF([1]GENOTYPY!V900=150,"A",IF([1]GENOTYPY!V900=152,"B","."))</f>
        <v>B</v>
      </c>
    </row>
    <row r="308" spans="1:22">
      <c r="A308" s="25" t="s">
        <v>497</v>
      </c>
      <c r="B308" s="15" t="s">
        <v>313</v>
      </c>
      <c r="C308" s="15" t="str">
        <f>IF([1]GENOTYPY!C901=177,"A",IF([1]GENOTYPY!C901=179,"B","."))</f>
        <v>A</v>
      </c>
      <c r="D308" s="15" t="str">
        <f>IF([1]GENOTYPY!D901=177,"A",IF([1]GENOTYPY!D901=179,"B","."))</f>
        <v>A</v>
      </c>
      <c r="E308" s="26" t="str">
        <f>IF([1]GENOTYPY!E901=140,"A",IF([1]GENOTYPY!E901=142,"B",IF([1]GENOTYPY!E901=160,"C",IF([1]GENOTYPY!E901=162,"D","."))))</f>
        <v>A</v>
      </c>
      <c r="F308" s="26" t="str">
        <f>IF([1]GENOTYPY!F901=140,"A",IF([1]GENOTYPY!F901=142,"B",IF([1]GENOTYPY!F901=160,"C",IF([1]GENOTYPY!F901=162,"D","."))))</f>
        <v>A</v>
      </c>
      <c r="G308" s="26" t="str">
        <f>IF([1]GENOTYPY!G901=134,"A",IF([1]GENOTYPY!G901=149,"B","."))</f>
        <v>A</v>
      </c>
      <c r="H308" s="26" t="str">
        <f>IF([1]GENOTYPY!H901=134,"A",IF([1]GENOTYPY!H901=149,"B","."))</f>
        <v>A</v>
      </c>
      <c r="I308" s="26" t="str">
        <f>IF([1]GENOTYPY!I901=103,"A",IF([1]GENOTYPY!I901=107,"B",IF([1]GENOTYPY!I901=140,"C",IF([1]GENOTYPY!I901=141,"D","."))))</f>
        <v>B</v>
      </c>
      <c r="J308" s="26" t="str">
        <f>IF([1]GENOTYPY!J901=103,"A",IF([1]GENOTYPY!J901=107,"B",IF([1]GENOTYPY!J901=140,"C",IF([1]GENOTYPY!J901=141,"D","."))))</f>
        <v>D</v>
      </c>
      <c r="K308" s="26" t="str">
        <f>IF([1]GENOTYPY!K901=207,"A",IF([1]GENOTYPY!K901=215,"B","."))</f>
        <v>A</v>
      </c>
      <c r="L308" s="26" t="str">
        <f>IF([1]GENOTYPY!L901=207,"A",IF([1]GENOTYPY!L901=215,"B","."))</f>
        <v>B</v>
      </c>
      <c r="M308" s="26" t="str">
        <f>IF([1]GENOTYPY!M901=176,"A",IF([1]GENOTYPY!M901=178,"B","."))</f>
        <v>A</v>
      </c>
      <c r="N308" s="26" t="str">
        <f>IF([1]GENOTYPY!N901=176,"A",IF([1]GENOTYPY!N901=178,"B","."))</f>
        <v>A</v>
      </c>
      <c r="O308" s="26" t="str">
        <f>IF([1]GENOTYPY!O901=109,"A",IF([1]GENOTYPY!O901=111,"B","."))</f>
        <v>A</v>
      </c>
      <c r="P308" s="26" t="str">
        <f>IF([1]GENOTYPY!P901=109,"A",IF([1]GENOTYPY!P901=111,"B","."))</f>
        <v>B</v>
      </c>
      <c r="Q308" s="26" t="str">
        <f>IF([1]GENOTYPY!Q901=145,"A",IF([1]GENOTYPY!Q901=147,"B",IF([1]GENOTYPY!Q901=150,"C",IF([1]GENOTYPY!Q901=152,"D","."))))</f>
        <v>B</v>
      </c>
      <c r="R308" s="26" t="str">
        <f>IF([1]GENOTYPY!R901=145,"A",IF([1]GENOTYPY!R901=147,"B",IF([1]GENOTYPY!R901=150,"C",IF([1]GENOTYPY!R901=152,"D","."))))</f>
        <v>B</v>
      </c>
      <c r="S308" s="26" t="str">
        <f>IF([1]GENOTYPY!S901=207,"A",IF([1]GENOTYPY!S901=209,"B",IF([1]GENOTYPY!S901=211,"C",".")))</f>
        <v>B</v>
      </c>
      <c r="T308" s="26" t="str">
        <f>IF([1]GENOTYPY!T901=207,"A",IF([1]GENOTYPY!T901=209,"B",IF([1]GENOTYPY!T901=211,"C",".")))</f>
        <v>C</v>
      </c>
      <c r="U308" s="26" t="str">
        <f>IF([1]GENOTYPY!U901=150,"A",IF([1]GENOTYPY!U901=152,"B","."))</f>
        <v>B</v>
      </c>
      <c r="V308" s="26" t="str">
        <f>IF([1]GENOTYPY!V901=150,"A",IF([1]GENOTYPY!V901=152,"B","."))</f>
        <v>B</v>
      </c>
    </row>
    <row r="309" spans="1:22">
      <c r="A309" s="25" t="s">
        <v>472</v>
      </c>
      <c r="B309" s="15" t="s">
        <v>313</v>
      </c>
      <c r="C309" s="15" t="str">
        <f>IF([1]GENOTYPY!C902=177,"A",IF([1]GENOTYPY!C902=179,"B","."))</f>
        <v>A</v>
      </c>
      <c r="D309" s="15" t="str">
        <f>IF([1]GENOTYPY!D902=177,"A",IF([1]GENOTYPY!D902=179,"B","."))</f>
        <v>A</v>
      </c>
      <c r="E309" s="26" t="str">
        <f>IF([1]GENOTYPY!E902=140,"A",IF([1]GENOTYPY!E902=142,"B",IF([1]GENOTYPY!E902=160,"C",IF([1]GENOTYPY!E902=162,"D","."))))</f>
        <v>A</v>
      </c>
      <c r="F309" s="26" t="str">
        <f>IF([1]GENOTYPY!F902=140,"A",IF([1]GENOTYPY!F902=142,"B",IF([1]GENOTYPY!F902=160,"C",IF([1]GENOTYPY!F902=162,"D","."))))</f>
        <v>A</v>
      </c>
      <c r="G309" s="26" t="str">
        <f>IF([1]GENOTYPY!G902=134,"A",IF([1]GENOTYPY!G902=149,"B","."))</f>
        <v>A</v>
      </c>
      <c r="H309" s="26" t="str">
        <f>IF([1]GENOTYPY!H902=134,"A",IF([1]GENOTYPY!H902=149,"B","."))</f>
        <v>A</v>
      </c>
      <c r="I309" s="26" t="str">
        <f>IF([1]GENOTYPY!I902=103,"A",IF([1]GENOTYPY!I902=107,"B",IF([1]GENOTYPY!I902=140,"C",IF([1]GENOTYPY!I902=141,"D","."))))</f>
        <v>A</v>
      </c>
      <c r="J309" s="26" t="str">
        <f>IF([1]GENOTYPY!J902=103,"A",IF([1]GENOTYPY!J902=107,"B",IF([1]GENOTYPY!J902=140,"C",IF([1]GENOTYPY!J902=141,"D","."))))</f>
        <v>B</v>
      </c>
      <c r="K309" s="26" t="str">
        <f>IF([1]GENOTYPY!K902=207,"A",IF([1]GENOTYPY!K902=215,"B","."))</f>
        <v>A</v>
      </c>
      <c r="L309" s="26" t="str">
        <f>IF([1]GENOTYPY!L902=207,"A",IF([1]GENOTYPY!L902=215,"B","."))</f>
        <v>B</v>
      </c>
      <c r="M309" s="26" t="str">
        <f>IF([1]GENOTYPY!M902=176,"A",IF([1]GENOTYPY!M902=178,"B","."))</f>
        <v>A</v>
      </c>
      <c r="N309" s="26" t="str">
        <f>IF([1]GENOTYPY!N902=176,"A",IF([1]GENOTYPY!N902=178,"B","."))</f>
        <v>A</v>
      </c>
      <c r="O309" s="26" t="str">
        <f>IF([1]GENOTYPY!O902=109,"A",IF([1]GENOTYPY!O902=111,"B","."))</f>
        <v>A</v>
      </c>
      <c r="P309" s="26" t="str">
        <f>IF([1]GENOTYPY!P902=109,"A",IF([1]GENOTYPY!P902=111,"B","."))</f>
        <v>B</v>
      </c>
      <c r="Q309" s="26" t="str">
        <f>IF([1]GENOTYPY!Q902=145,"A",IF([1]GENOTYPY!Q902=147,"B",IF([1]GENOTYPY!Q902=150,"C",IF([1]GENOTYPY!Q902=152,"D","."))))</f>
        <v>A</v>
      </c>
      <c r="R309" s="26" t="str">
        <f>IF([1]GENOTYPY!R902=145,"A",IF([1]GENOTYPY!R902=147,"B",IF([1]GENOTYPY!R902=150,"C",IF([1]GENOTYPY!R902=152,"D","."))))</f>
        <v>B</v>
      </c>
      <c r="S309" s="26" t="str">
        <f>IF([1]GENOTYPY!S902=207,"A",IF([1]GENOTYPY!S902=209,"B",IF([1]GENOTYPY!S902=211,"C",".")))</f>
        <v>C</v>
      </c>
      <c r="T309" s="26" t="str">
        <f>IF([1]GENOTYPY!T902=207,"A",IF([1]GENOTYPY!T902=209,"B",IF([1]GENOTYPY!T902=211,"C",".")))</f>
        <v>C</v>
      </c>
      <c r="U309" s="26" t="str">
        <f>IF([1]GENOTYPY!U902=150,"A",IF([1]GENOTYPY!U902=152,"B","."))</f>
        <v>A</v>
      </c>
      <c r="V309" s="26" t="str">
        <f>IF([1]GENOTYPY!V902=150,"A",IF([1]GENOTYPY!V902=152,"B","."))</f>
        <v>B</v>
      </c>
    </row>
    <row r="310" spans="1:22">
      <c r="A310" s="25" t="s">
        <v>731</v>
      </c>
      <c r="B310" s="15" t="s">
        <v>313</v>
      </c>
      <c r="C310" s="15" t="str">
        <f>IF([1]GENOTYPY!C903=177,"A",IF([1]GENOTYPY!C903=179,"B","."))</f>
        <v>A</v>
      </c>
      <c r="D310" s="15" t="str">
        <f>IF([1]GENOTYPY!D903=177,"A",IF([1]GENOTYPY!D903=179,"B","."))</f>
        <v>B</v>
      </c>
      <c r="E310" s="26" t="str">
        <f>IF([1]GENOTYPY!E903=140,"A",IF([1]GENOTYPY!E903=142,"B",IF([1]GENOTYPY!E903=160,"C",IF([1]GENOTYPY!E903=162,"D","."))))</f>
        <v>B</v>
      </c>
      <c r="F310" s="26" t="str">
        <f>IF([1]GENOTYPY!F903=140,"A",IF([1]GENOTYPY!F903=142,"B",IF([1]GENOTYPY!F903=160,"C",IF([1]GENOTYPY!F903=162,"D","."))))</f>
        <v>B</v>
      </c>
      <c r="G310" s="26" t="str">
        <f>IF([1]GENOTYPY!G903=134,"A",IF([1]GENOTYPY!G903=149,"B","."))</f>
        <v>A</v>
      </c>
      <c r="H310" s="26" t="str">
        <f>IF([1]GENOTYPY!H903=134,"A",IF([1]GENOTYPY!H903=149,"B","."))</f>
        <v>A</v>
      </c>
      <c r="I310" s="26" t="str">
        <f>IF([1]GENOTYPY!I903=103,"A",IF([1]GENOTYPY!I903=107,"B",IF([1]GENOTYPY!I903=140,"C",IF([1]GENOTYPY!I903=141,"D","."))))</f>
        <v>B</v>
      </c>
      <c r="J310" s="26" t="str">
        <f>IF([1]GENOTYPY!J903=103,"A",IF([1]GENOTYPY!J903=107,"B",IF([1]GENOTYPY!J903=140,"C",IF([1]GENOTYPY!J903=141,"D","."))))</f>
        <v>D</v>
      </c>
      <c r="K310" s="26" t="str">
        <f>IF([1]GENOTYPY!K903=207,"A",IF([1]GENOTYPY!K903=215,"B","."))</f>
        <v>A</v>
      </c>
      <c r="L310" s="26" t="str">
        <f>IF([1]GENOTYPY!L903=207,"A",IF([1]GENOTYPY!L903=215,"B","."))</f>
        <v>A</v>
      </c>
      <c r="M310" s="26" t="str">
        <f>IF([1]GENOTYPY!M903=176,"A",IF([1]GENOTYPY!M903=178,"B","."))</f>
        <v>A</v>
      </c>
      <c r="N310" s="26" t="str">
        <f>IF([1]GENOTYPY!N903=176,"A",IF([1]GENOTYPY!N903=178,"B","."))</f>
        <v>B</v>
      </c>
      <c r="O310" s="26" t="str">
        <f>IF([1]GENOTYPY!O903=109,"A",IF([1]GENOTYPY!O903=111,"B","."))</f>
        <v>.</v>
      </c>
      <c r="P310" s="26" t="str">
        <f>IF([1]GENOTYPY!P903=109,"A",IF([1]GENOTYPY!P903=111,"B","."))</f>
        <v>.</v>
      </c>
      <c r="Q310" s="26" t="str">
        <f>IF([1]GENOTYPY!Q903=145,"A",IF([1]GENOTYPY!Q903=147,"B",IF([1]GENOTYPY!Q903=150,"C",IF([1]GENOTYPY!Q903=152,"D","."))))</f>
        <v>B</v>
      </c>
      <c r="R310" s="26" t="str">
        <f>IF([1]GENOTYPY!R903=145,"A",IF([1]GENOTYPY!R903=147,"B",IF([1]GENOTYPY!R903=150,"C",IF([1]GENOTYPY!R903=152,"D","."))))</f>
        <v>B</v>
      </c>
      <c r="S310" s="26" t="str">
        <f>IF([1]GENOTYPY!S903=207,"A",IF([1]GENOTYPY!S903=209,"B",IF([1]GENOTYPY!S903=211,"C",".")))</f>
        <v>B</v>
      </c>
      <c r="T310" s="26" t="str">
        <f>IF([1]GENOTYPY!T903=207,"A",IF([1]GENOTYPY!T903=209,"B",IF([1]GENOTYPY!T903=211,"C",".")))</f>
        <v>C</v>
      </c>
      <c r="U310" s="26" t="str">
        <f>IF([1]GENOTYPY!U903=150,"A",IF([1]GENOTYPY!U903=152,"B","."))</f>
        <v>B</v>
      </c>
      <c r="V310" s="26" t="str">
        <f>IF([1]GENOTYPY!V903=150,"A",IF([1]GENOTYPY!V903=152,"B","."))</f>
        <v>B</v>
      </c>
    </row>
    <row r="311" spans="1:22">
      <c r="A311" s="25" t="s">
        <v>654</v>
      </c>
      <c r="B311" s="15" t="s">
        <v>313</v>
      </c>
      <c r="C311" s="15" t="str">
        <f>IF([1]GENOTYPY!C904=177,"A",IF([1]GENOTYPY!C904=179,"B","."))</f>
        <v>A</v>
      </c>
      <c r="D311" s="15" t="str">
        <f>IF([1]GENOTYPY!D904=177,"A",IF([1]GENOTYPY!D904=179,"B","."))</f>
        <v>B</v>
      </c>
      <c r="E311" s="26" t="str">
        <f>IF([1]GENOTYPY!E904=140,"A",IF([1]GENOTYPY!E904=142,"B",IF([1]GENOTYPY!E904=160,"C",IF([1]GENOTYPY!E904=162,"D","."))))</f>
        <v>A</v>
      </c>
      <c r="F311" s="26" t="str">
        <f>IF([1]GENOTYPY!F904=140,"A",IF([1]GENOTYPY!F904=142,"B",IF([1]GENOTYPY!F904=160,"C",IF([1]GENOTYPY!F904=162,"D","."))))</f>
        <v>A</v>
      </c>
      <c r="G311" s="26" t="str">
        <f>IF([1]GENOTYPY!G904=134,"A",IF([1]GENOTYPY!G904=149,"B","."))</f>
        <v>A</v>
      </c>
      <c r="H311" s="26" t="str">
        <f>IF([1]GENOTYPY!H904=134,"A",IF([1]GENOTYPY!H904=149,"B","."))</f>
        <v>A</v>
      </c>
      <c r="I311" s="26" t="str">
        <f>IF([1]GENOTYPY!I904=103,"A",IF([1]GENOTYPY!I904=107,"B",IF([1]GENOTYPY!I904=140,"C",IF([1]GENOTYPY!I904=141,"D","."))))</f>
        <v>B</v>
      </c>
      <c r="J311" s="26" t="str">
        <f>IF([1]GENOTYPY!J904=103,"A",IF([1]GENOTYPY!J904=107,"B",IF([1]GENOTYPY!J904=140,"C",IF([1]GENOTYPY!J904=141,"D","."))))</f>
        <v>D</v>
      </c>
      <c r="K311" s="26" t="str">
        <f>IF([1]GENOTYPY!K904=207,"A",IF([1]GENOTYPY!K904=215,"B","."))</f>
        <v>A</v>
      </c>
      <c r="L311" s="26" t="str">
        <f>IF([1]GENOTYPY!L904=207,"A",IF([1]GENOTYPY!L904=215,"B","."))</f>
        <v>B</v>
      </c>
      <c r="M311" s="26" t="str">
        <f>IF([1]GENOTYPY!M904=176,"A",IF([1]GENOTYPY!M904=178,"B","."))</f>
        <v>A</v>
      </c>
      <c r="N311" s="26" t="str">
        <f>IF([1]GENOTYPY!N904=176,"A",IF([1]GENOTYPY!N904=178,"B","."))</f>
        <v>B</v>
      </c>
      <c r="O311" s="26" t="str">
        <f>IF([1]GENOTYPY!O904=109,"A",IF([1]GENOTYPY!O904=111,"B","."))</f>
        <v>B</v>
      </c>
      <c r="P311" s="26" t="str">
        <f>IF([1]GENOTYPY!P904=109,"A",IF([1]GENOTYPY!P904=111,"B","."))</f>
        <v>B</v>
      </c>
      <c r="Q311" s="26" t="str">
        <f>IF([1]GENOTYPY!Q904=145,"A",IF([1]GENOTYPY!Q904=147,"B",IF([1]GENOTYPY!Q904=150,"C",IF([1]GENOTYPY!Q904=152,"D","."))))</f>
        <v>B</v>
      </c>
      <c r="R311" s="26" t="str">
        <f>IF([1]GENOTYPY!R904=145,"A",IF([1]GENOTYPY!R904=147,"B",IF([1]GENOTYPY!R904=150,"C",IF([1]GENOTYPY!R904=152,"D","."))))</f>
        <v>B</v>
      </c>
      <c r="S311" s="26" t="str">
        <f>IF([1]GENOTYPY!S904=207,"A",IF([1]GENOTYPY!S904=209,"B",IF([1]GENOTYPY!S904=211,"C",".")))</f>
        <v>A</v>
      </c>
      <c r="T311" s="26" t="str">
        <f>IF([1]GENOTYPY!T904=207,"A",IF([1]GENOTYPY!T904=209,"B",IF([1]GENOTYPY!T904=211,"C",".")))</f>
        <v>B</v>
      </c>
      <c r="U311" s="26" t="str">
        <f>IF([1]GENOTYPY!U904=150,"A",IF([1]GENOTYPY!U904=152,"B","."))</f>
        <v>B</v>
      </c>
      <c r="V311" s="26" t="str">
        <f>IF([1]GENOTYPY!V904=150,"A",IF([1]GENOTYPY!V904=152,"B","."))</f>
        <v>B</v>
      </c>
    </row>
    <row r="312" spans="1:22">
      <c r="A312" s="25" t="s">
        <v>476</v>
      </c>
      <c r="B312" s="15" t="s">
        <v>313</v>
      </c>
      <c r="C312" s="15" t="str">
        <f>IF([1]GENOTYPY!C905=177,"A",IF([1]GENOTYPY!C905=179,"B","."))</f>
        <v>A</v>
      </c>
      <c r="D312" s="15" t="str">
        <f>IF([1]GENOTYPY!D905=177,"A",IF([1]GENOTYPY!D905=179,"B","."))</f>
        <v>A</v>
      </c>
      <c r="E312" s="26" t="str">
        <f>IF([1]GENOTYPY!E905=140,"A",IF([1]GENOTYPY!E905=142,"B",IF([1]GENOTYPY!E905=160,"C",IF([1]GENOTYPY!E905=162,"D","."))))</f>
        <v>A</v>
      </c>
      <c r="F312" s="26" t="str">
        <f>IF([1]GENOTYPY!F905=140,"A",IF([1]GENOTYPY!F905=142,"B",IF([1]GENOTYPY!F905=160,"C",IF([1]GENOTYPY!F905=162,"D","."))))</f>
        <v>A</v>
      </c>
      <c r="G312" s="26" t="str">
        <f>IF([1]GENOTYPY!G905=134,"A",IF([1]GENOTYPY!G905=149,"B","."))</f>
        <v>A</v>
      </c>
      <c r="H312" s="26" t="str">
        <f>IF([1]GENOTYPY!H905=134,"A",IF([1]GENOTYPY!H905=149,"B","."))</f>
        <v>A</v>
      </c>
      <c r="I312" s="26" t="str">
        <f>IF([1]GENOTYPY!I905=103,"A",IF([1]GENOTYPY!I905=107,"B",IF([1]GENOTYPY!I905=140,"C",IF([1]GENOTYPY!I905=141,"D","."))))</f>
        <v>A</v>
      </c>
      <c r="J312" s="26" t="str">
        <f>IF([1]GENOTYPY!J905=103,"A",IF([1]GENOTYPY!J905=107,"B",IF([1]GENOTYPY!J905=140,"C",IF([1]GENOTYPY!J905=141,"D","."))))</f>
        <v>D</v>
      </c>
      <c r="K312" s="26" t="str">
        <f>IF([1]GENOTYPY!K905=207,"A",IF([1]GENOTYPY!K905=215,"B","."))</f>
        <v>B</v>
      </c>
      <c r="L312" s="26" t="str">
        <f>IF([1]GENOTYPY!L905=207,"A",IF([1]GENOTYPY!L905=215,"B","."))</f>
        <v>B</v>
      </c>
      <c r="M312" s="26" t="str">
        <f>IF([1]GENOTYPY!M905=176,"A",IF([1]GENOTYPY!M905=178,"B","."))</f>
        <v>A</v>
      </c>
      <c r="N312" s="26" t="str">
        <f>IF([1]GENOTYPY!N905=176,"A",IF([1]GENOTYPY!N905=178,"B","."))</f>
        <v>A</v>
      </c>
      <c r="O312" s="26" t="str">
        <f>IF([1]GENOTYPY!O905=109,"A",IF([1]GENOTYPY!O905=111,"B","."))</f>
        <v>A</v>
      </c>
      <c r="P312" s="26" t="str">
        <f>IF([1]GENOTYPY!P905=109,"A",IF([1]GENOTYPY!P905=111,"B","."))</f>
        <v>B</v>
      </c>
      <c r="Q312" s="26" t="str">
        <f>IF([1]GENOTYPY!Q905=145,"A",IF([1]GENOTYPY!Q905=147,"B",IF([1]GENOTYPY!Q905=150,"C",IF([1]GENOTYPY!Q905=152,"D","."))))</f>
        <v>A</v>
      </c>
      <c r="R312" s="26" t="str">
        <f>IF([1]GENOTYPY!R905=145,"A",IF([1]GENOTYPY!R905=147,"B",IF([1]GENOTYPY!R905=150,"C",IF([1]GENOTYPY!R905=152,"D","."))))</f>
        <v>B</v>
      </c>
      <c r="S312" s="26" t="str">
        <f>IF([1]GENOTYPY!S905=207,"A",IF([1]GENOTYPY!S905=209,"B",IF([1]GENOTYPY!S905=211,"C",".")))</f>
        <v>B</v>
      </c>
      <c r="T312" s="26" t="str">
        <f>IF([1]GENOTYPY!T905=207,"A",IF([1]GENOTYPY!T905=209,"B",IF([1]GENOTYPY!T905=211,"C",".")))</f>
        <v>B</v>
      </c>
      <c r="U312" s="26" t="str">
        <f>IF([1]GENOTYPY!U905=150,"A",IF([1]GENOTYPY!U905=152,"B","."))</f>
        <v>A</v>
      </c>
      <c r="V312" s="26" t="str">
        <f>IF([1]GENOTYPY!V905=150,"A",IF([1]GENOTYPY!V905=152,"B","."))</f>
        <v>B</v>
      </c>
    </row>
    <row r="313" spans="1:22">
      <c r="A313" s="25" t="s">
        <v>475</v>
      </c>
      <c r="B313" s="15" t="s">
        <v>313</v>
      </c>
      <c r="C313" s="15" t="str">
        <f>IF([1]GENOTYPY!C906=177,"A",IF([1]GENOTYPY!C906=179,"B","."))</f>
        <v>A</v>
      </c>
      <c r="D313" s="15" t="str">
        <f>IF([1]GENOTYPY!D906=177,"A",IF([1]GENOTYPY!D906=179,"B","."))</f>
        <v>A</v>
      </c>
      <c r="E313" s="26" t="str">
        <f>IF([1]GENOTYPY!E906=140,"A",IF([1]GENOTYPY!E906=142,"B",IF([1]GENOTYPY!E906=160,"C",IF([1]GENOTYPY!E906=162,"D","."))))</f>
        <v>A</v>
      </c>
      <c r="F313" s="26" t="str">
        <f>IF([1]GENOTYPY!F906=140,"A",IF([1]GENOTYPY!F906=142,"B",IF([1]GENOTYPY!F906=160,"C",IF([1]GENOTYPY!F906=162,"D","."))))</f>
        <v>A</v>
      </c>
      <c r="G313" s="26" t="str">
        <f>IF([1]GENOTYPY!G906=134,"A",IF([1]GENOTYPY!G906=149,"B","."))</f>
        <v>A</v>
      </c>
      <c r="H313" s="26" t="str">
        <f>IF([1]GENOTYPY!H906=134,"A",IF([1]GENOTYPY!H906=149,"B","."))</f>
        <v>A</v>
      </c>
      <c r="I313" s="26" t="str">
        <f>IF([1]GENOTYPY!I906=103,"A",IF([1]GENOTYPY!I906=107,"B",IF([1]GENOTYPY!I906=140,"C",IF([1]GENOTYPY!I906=141,"D","."))))</f>
        <v>A</v>
      </c>
      <c r="J313" s="26" t="str">
        <f>IF([1]GENOTYPY!J906=103,"A",IF([1]GENOTYPY!J906=107,"B",IF([1]GENOTYPY!J906=140,"C",IF([1]GENOTYPY!J906=141,"D","."))))</f>
        <v>D</v>
      </c>
      <c r="K313" s="26" t="str">
        <f>IF([1]GENOTYPY!K906=207,"A",IF([1]GENOTYPY!K906=215,"B","."))</f>
        <v>A</v>
      </c>
      <c r="L313" s="26" t="str">
        <f>IF([1]GENOTYPY!L906=207,"A",IF([1]GENOTYPY!L906=215,"B","."))</f>
        <v>B</v>
      </c>
      <c r="M313" s="26" t="str">
        <f>IF([1]GENOTYPY!M906=176,"A",IF([1]GENOTYPY!M906=178,"B","."))</f>
        <v>A</v>
      </c>
      <c r="N313" s="26" t="str">
        <f>IF([1]GENOTYPY!N906=176,"A",IF([1]GENOTYPY!N906=178,"B","."))</f>
        <v>A</v>
      </c>
      <c r="O313" s="26" t="str">
        <f>IF([1]GENOTYPY!O906=109,"A",IF([1]GENOTYPY!O906=111,"B","."))</f>
        <v>A</v>
      </c>
      <c r="P313" s="26" t="str">
        <f>IF([1]GENOTYPY!P906=109,"A",IF([1]GENOTYPY!P906=111,"B","."))</f>
        <v>B</v>
      </c>
      <c r="Q313" s="26" t="str">
        <f>IF([1]GENOTYPY!Q906=145,"A",IF([1]GENOTYPY!Q906=147,"B",IF([1]GENOTYPY!Q906=150,"C",IF([1]GENOTYPY!Q906=152,"D","."))))</f>
        <v>A</v>
      </c>
      <c r="R313" s="26" t="str">
        <f>IF([1]GENOTYPY!R906=145,"A",IF([1]GENOTYPY!R906=147,"B",IF([1]GENOTYPY!R906=150,"C",IF([1]GENOTYPY!R906=152,"D","."))))</f>
        <v>B</v>
      </c>
      <c r="S313" s="26" t="str">
        <f>IF([1]GENOTYPY!S906=207,"A",IF([1]GENOTYPY!S906=209,"B",IF([1]GENOTYPY!S906=211,"C",".")))</f>
        <v>A</v>
      </c>
      <c r="T313" s="26" t="str">
        <f>IF([1]GENOTYPY!T906=207,"A",IF([1]GENOTYPY!T906=209,"B",IF([1]GENOTYPY!T906=211,"C",".")))</f>
        <v>B</v>
      </c>
      <c r="U313" s="26" t="str">
        <f>IF([1]GENOTYPY!U906=150,"A",IF([1]GENOTYPY!U906=152,"B","."))</f>
        <v>A</v>
      </c>
      <c r="V313" s="26" t="str">
        <f>IF([1]GENOTYPY!V906=150,"A",IF([1]GENOTYPY!V906=152,"B","."))</f>
        <v>B</v>
      </c>
    </row>
    <row r="314" spans="1:22">
      <c r="A314" s="25" t="s">
        <v>539</v>
      </c>
      <c r="B314" s="15" t="s">
        <v>313</v>
      </c>
      <c r="C314" s="15" t="str">
        <f>IF([1]GENOTYPY!C907=177,"A",IF([1]GENOTYPY!C907=179,"B","."))</f>
        <v>A</v>
      </c>
      <c r="D314" s="15" t="str">
        <f>IF([1]GENOTYPY!D907=177,"A",IF([1]GENOTYPY!D907=179,"B","."))</f>
        <v>A</v>
      </c>
      <c r="E314" s="26" t="str">
        <f>IF([1]GENOTYPY!E907=140,"A",IF([1]GENOTYPY!E907=142,"B",IF([1]GENOTYPY!E907=160,"C",IF([1]GENOTYPY!E907=162,"D","."))))</f>
        <v>B</v>
      </c>
      <c r="F314" s="26" t="str">
        <f>IF([1]GENOTYPY!F907=140,"A",IF([1]GENOTYPY!F907=142,"B",IF([1]GENOTYPY!F907=160,"C",IF([1]GENOTYPY!F907=162,"D","."))))</f>
        <v>B</v>
      </c>
      <c r="G314" s="26" t="str">
        <f>IF([1]GENOTYPY!G907=134,"A",IF([1]GENOTYPY!G907=149,"B","."))</f>
        <v>A</v>
      </c>
      <c r="H314" s="26" t="str">
        <f>IF([1]GENOTYPY!H907=134,"A",IF([1]GENOTYPY!H907=149,"B","."))</f>
        <v>A</v>
      </c>
      <c r="I314" s="26" t="str">
        <f>IF([1]GENOTYPY!I907=103,"A",IF([1]GENOTYPY!I907=107,"B",IF([1]GENOTYPY!I907=140,"C",IF([1]GENOTYPY!I907=141,"D","."))))</f>
        <v>A</v>
      </c>
      <c r="J314" s="26" t="str">
        <f>IF([1]GENOTYPY!J907=103,"A",IF([1]GENOTYPY!J907=107,"B",IF([1]GENOTYPY!J907=140,"C",IF([1]GENOTYPY!J907=141,"D","."))))</f>
        <v>D</v>
      </c>
      <c r="K314" s="26" t="str">
        <f>IF([1]GENOTYPY!K907=207,"A",IF([1]GENOTYPY!K907=215,"B","."))</f>
        <v>A</v>
      </c>
      <c r="L314" s="26" t="str">
        <f>IF([1]GENOTYPY!L907=207,"A",IF([1]GENOTYPY!L907=215,"B","."))</f>
        <v>A</v>
      </c>
      <c r="M314" s="26" t="str">
        <f>IF([1]GENOTYPY!M907=176,"A",IF([1]GENOTYPY!M907=178,"B","."))</f>
        <v>A</v>
      </c>
      <c r="N314" s="26" t="str">
        <f>IF([1]GENOTYPY!N907=176,"A",IF([1]GENOTYPY!N907=178,"B","."))</f>
        <v>A</v>
      </c>
      <c r="O314" s="26" t="str">
        <f>IF([1]GENOTYPY!O907=109,"A",IF([1]GENOTYPY!O907=111,"B","."))</f>
        <v>A</v>
      </c>
      <c r="P314" s="26" t="str">
        <f>IF([1]GENOTYPY!P907=109,"A",IF([1]GENOTYPY!P907=111,"B","."))</f>
        <v>B</v>
      </c>
      <c r="Q314" s="26" t="str">
        <f>IF([1]GENOTYPY!Q907=145,"A",IF([1]GENOTYPY!Q907=147,"B",IF([1]GENOTYPY!Q907=150,"C",IF([1]GENOTYPY!Q907=152,"D","."))))</f>
        <v>B</v>
      </c>
      <c r="R314" s="26" t="str">
        <f>IF([1]GENOTYPY!R907=145,"A",IF([1]GENOTYPY!R907=147,"B",IF([1]GENOTYPY!R907=150,"C",IF([1]GENOTYPY!R907=152,"D","."))))</f>
        <v>B</v>
      </c>
      <c r="S314" s="26" t="str">
        <f>IF([1]GENOTYPY!S907=207,"A",IF([1]GENOTYPY!S907=209,"B",IF([1]GENOTYPY!S907=211,"C",".")))</f>
        <v>C</v>
      </c>
      <c r="T314" s="26" t="str">
        <f>IF([1]GENOTYPY!T907=207,"A",IF([1]GENOTYPY!T907=209,"B",IF([1]GENOTYPY!T907=211,"C",".")))</f>
        <v>C</v>
      </c>
      <c r="U314" s="26" t="str">
        <f>IF([1]GENOTYPY!U907=150,"A",IF([1]GENOTYPY!U907=152,"B","."))</f>
        <v>B</v>
      </c>
      <c r="V314" s="26" t="str">
        <f>IF([1]GENOTYPY!V907=150,"A",IF([1]GENOTYPY!V907=152,"B","."))</f>
        <v>B</v>
      </c>
    </row>
    <row r="315" spans="1:22">
      <c r="A315" s="25" t="s">
        <v>900</v>
      </c>
      <c r="B315" s="15" t="s">
        <v>313</v>
      </c>
      <c r="C315" s="15" t="str">
        <f>IF([1]GENOTYPY!C911=177,"A",IF([1]GENOTYPY!C911=179,"B","."))</f>
        <v>B</v>
      </c>
      <c r="D315" s="15" t="str">
        <f>IF([1]GENOTYPY!D911=177,"A",IF([1]GENOTYPY!D911=179,"B","."))</f>
        <v>B</v>
      </c>
      <c r="E315" s="26" t="str">
        <f>IF([1]GENOTYPY!E911=140,"A",IF([1]GENOTYPY!E911=142,"B",IF([1]GENOTYPY!E911=160,"C",IF([1]GENOTYPY!E911=162,"D","."))))</f>
        <v>B</v>
      </c>
      <c r="F315" s="26" t="str">
        <f>IF([1]GENOTYPY!F911=140,"A",IF([1]GENOTYPY!F911=142,"B",IF([1]GENOTYPY!F911=160,"C",IF([1]GENOTYPY!F911=162,"D","."))))</f>
        <v>B</v>
      </c>
      <c r="G315" s="26" t="str">
        <f>IF([1]GENOTYPY!G911=134,"A",IF([1]GENOTYPY!G911=149,"B","."))</f>
        <v>A</v>
      </c>
      <c r="H315" s="26" t="str">
        <f>IF([1]GENOTYPY!H911=134,"A",IF([1]GENOTYPY!H911=149,"B","."))</f>
        <v>A</v>
      </c>
      <c r="I315" s="26" t="str">
        <f>IF([1]GENOTYPY!I911=103,"A",IF([1]GENOTYPY!I911=107,"B",IF([1]GENOTYPY!I911=140,"C",IF([1]GENOTYPY!I911=141,"D","."))))</f>
        <v>A</v>
      </c>
      <c r="J315" s="26" t="str">
        <f>IF([1]GENOTYPY!J911=103,"A",IF([1]GENOTYPY!J911=107,"B",IF([1]GENOTYPY!J911=140,"C",IF([1]GENOTYPY!J911=141,"D","."))))</f>
        <v>B</v>
      </c>
      <c r="K315" s="26" t="str">
        <f>IF([1]GENOTYPY!K911=207,"A",IF([1]GENOTYPY!K911=215,"B","."))</f>
        <v>A</v>
      </c>
      <c r="L315" s="26" t="str">
        <f>IF([1]GENOTYPY!L911=207,"A",IF([1]GENOTYPY!L911=215,"B","."))</f>
        <v>B</v>
      </c>
      <c r="M315" s="26" t="str">
        <f>IF([1]GENOTYPY!M911=176,"A",IF([1]GENOTYPY!M911=178,"B","."))</f>
        <v>B</v>
      </c>
      <c r="N315" s="26" t="str">
        <f>IF([1]GENOTYPY!N911=176,"A",IF([1]GENOTYPY!N911=178,"B","."))</f>
        <v>B</v>
      </c>
      <c r="O315" s="26" t="str">
        <f>IF([1]GENOTYPY!O911=109,"A",IF([1]GENOTYPY!O911=111,"B","."))</f>
        <v>A</v>
      </c>
      <c r="P315" s="26" t="str">
        <f>IF([1]GENOTYPY!P911=109,"A",IF([1]GENOTYPY!P911=111,"B","."))</f>
        <v>B</v>
      </c>
      <c r="Q315" s="26" t="str">
        <f>IF([1]GENOTYPY!Q911=145,"A",IF([1]GENOTYPY!Q911=147,"B",IF([1]GENOTYPY!Q911=150,"C",IF([1]GENOTYPY!Q911=152,"D","."))))</f>
        <v>B</v>
      </c>
      <c r="R315" s="26" t="str">
        <f>IF([1]GENOTYPY!R911=145,"A",IF([1]GENOTYPY!R911=147,"B",IF([1]GENOTYPY!R911=150,"C",IF([1]GENOTYPY!R911=152,"D","."))))</f>
        <v>B</v>
      </c>
      <c r="S315" s="26" t="str">
        <f>IF([1]GENOTYPY!S911=207,"A",IF([1]GENOTYPY!S911=209,"B",IF([1]GENOTYPY!S911=211,"C",".")))</f>
        <v>B</v>
      </c>
      <c r="T315" s="26" t="str">
        <f>IF([1]GENOTYPY!T911=207,"A",IF([1]GENOTYPY!T911=209,"B",IF([1]GENOTYPY!T911=211,"C",".")))</f>
        <v>C</v>
      </c>
      <c r="U315" s="26" t="str">
        <f>IF([1]GENOTYPY!U911=150,"A",IF([1]GENOTYPY!U911=152,"B","."))</f>
        <v>B</v>
      </c>
      <c r="V315" s="26" t="str">
        <f>IF([1]GENOTYPY!V911=150,"A",IF([1]GENOTYPY!V911=152,"B","."))</f>
        <v>B</v>
      </c>
    </row>
    <row r="316" spans="1:22">
      <c r="A316" s="25" t="s">
        <v>575</v>
      </c>
      <c r="B316" s="15" t="s">
        <v>313</v>
      </c>
      <c r="C316" s="15" t="str">
        <f>IF([1]GENOTYPY!C916=177,"A",IF([1]GENOTYPY!C916=179,"B","."))</f>
        <v>A</v>
      </c>
      <c r="D316" s="15" t="str">
        <f>IF([1]GENOTYPY!D916=177,"A",IF([1]GENOTYPY!D916=179,"B","."))</f>
        <v>A</v>
      </c>
      <c r="E316" s="26" t="str">
        <f>IF([1]GENOTYPY!E916=140,"A",IF([1]GENOTYPY!E916=142,"B",IF([1]GENOTYPY!E916=160,"C",IF([1]GENOTYPY!E916=162,"D","."))))</f>
        <v>B</v>
      </c>
      <c r="F316" s="26" t="str">
        <f>IF([1]GENOTYPY!F916=140,"A",IF([1]GENOTYPY!F916=142,"B",IF([1]GENOTYPY!F916=160,"C",IF([1]GENOTYPY!F916=162,"D","."))))</f>
        <v>B</v>
      </c>
      <c r="G316" s="26" t="str">
        <f>IF([1]GENOTYPY!G916=134,"A",IF([1]GENOTYPY!G916=149,"B","."))</f>
        <v>A</v>
      </c>
      <c r="H316" s="26" t="str">
        <f>IF([1]GENOTYPY!H916=134,"A",IF([1]GENOTYPY!H916=149,"B","."))</f>
        <v>B</v>
      </c>
      <c r="I316" s="26" t="str">
        <f>IF([1]GENOTYPY!I916=103,"A",IF([1]GENOTYPY!I916=107,"B",IF([1]GENOTYPY!I916=140,"C",IF([1]GENOTYPY!I916=141,"D","."))))</f>
        <v>A</v>
      </c>
      <c r="J316" s="26" t="str">
        <f>IF([1]GENOTYPY!J916=103,"A",IF([1]GENOTYPY!J916=107,"B",IF([1]GENOTYPY!J916=140,"C",IF([1]GENOTYPY!J916=141,"D","."))))</f>
        <v>D</v>
      </c>
      <c r="K316" s="26" t="str">
        <f>IF([1]GENOTYPY!K916=207,"A",IF([1]GENOTYPY!K916=215,"B","."))</f>
        <v>A</v>
      </c>
      <c r="L316" s="26" t="str">
        <f>IF([1]GENOTYPY!L916=207,"A",IF([1]GENOTYPY!L916=215,"B","."))</f>
        <v>A</v>
      </c>
      <c r="M316" s="26" t="str">
        <f>IF([1]GENOTYPY!M916=176,"A",IF([1]GENOTYPY!M916=178,"B","."))</f>
        <v>A</v>
      </c>
      <c r="N316" s="26" t="str">
        <f>IF([1]GENOTYPY!N916=176,"A",IF([1]GENOTYPY!N916=178,"B","."))</f>
        <v>A</v>
      </c>
      <c r="O316" s="26" t="str">
        <f>IF([1]GENOTYPY!O916=109,"A",IF([1]GENOTYPY!O916=111,"B","."))</f>
        <v>A</v>
      </c>
      <c r="P316" s="26" t="str">
        <f>IF([1]GENOTYPY!P916=109,"A",IF([1]GENOTYPY!P916=111,"B","."))</f>
        <v>A</v>
      </c>
      <c r="Q316" s="26" t="str">
        <f>IF([1]GENOTYPY!Q916=145,"A",IF([1]GENOTYPY!Q916=147,"B",IF([1]GENOTYPY!Q916=150,"C",IF([1]GENOTYPY!Q916=152,"D","."))))</f>
        <v>B</v>
      </c>
      <c r="R316" s="26" t="str">
        <f>IF([1]GENOTYPY!R916=145,"A",IF([1]GENOTYPY!R916=147,"B",IF([1]GENOTYPY!R916=150,"C",IF([1]GENOTYPY!R916=152,"D","."))))</f>
        <v>B</v>
      </c>
      <c r="S316" s="26" t="str">
        <f>IF([1]GENOTYPY!S916=207,"A",IF([1]GENOTYPY!S916=209,"B",IF([1]GENOTYPY!S916=211,"C",".")))</f>
        <v>B</v>
      </c>
      <c r="T316" s="26" t="str">
        <f>IF([1]GENOTYPY!T916=207,"A",IF([1]GENOTYPY!T916=209,"B",IF([1]GENOTYPY!T916=211,"C",".")))</f>
        <v>B</v>
      </c>
      <c r="U316" s="26" t="str">
        <f>IF([1]GENOTYPY!U916=150,"A",IF([1]GENOTYPY!U916=152,"B","."))</f>
        <v>B</v>
      </c>
      <c r="V316" s="26" t="str">
        <f>IF([1]GENOTYPY!V916=150,"A",IF([1]GENOTYPY!V916=152,"B","."))</f>
        <v>B</v>
      </c>
    </row>
    <row r="317" spans="1:22">
      <c r="A317" s="25" t="s">
        <v>658</v>
      </c>
      <c r="B317" s="15" t="s">
        <v>313</v>
      </c>
      <c r="C317" s="15" t="str">
        <f>IF([1]GENOTYPY!C919=177,"A",IF([1]GENOTYPY!C919=179,"B","."))</f>
        <v>A</v>
      </c>
      <c r="D317" s="15" t="str">
        <f>IF([1]GENOTYPY!D919=177,"A",IF([1]GENOTYPY!D919=179,"B","."))</f>
        <v>B</v>
      </c>
      <c r="E317" s="26" t="str">
        <f>IF([1]GENOTYPY!E919=140,"A",IF([1]GENOTYPY!E919=142,"B",IF([1]GENOTYPY!E919=160,"C",IF([1]GENOTYPY!E919=162,"D","."))))</f>
        <v>A</v>
      </c>
      <c r="F317" s="26" t="str">
        <f>IF([1]GENOTYPY!F919=140,"A",IF([1]GENOTYPY!F919=142,"B",IF([1]GENOTYPY!F919=160,"C",IF([1]GENOTYPY!F919=162,"D","."))))</f>
        <v>A</v>
      </c>
      <c r="G317" s="26" t="str">
        <f>IF([1]GENOTYPY!G919=134,"A",IF([1]GENOTYPY!G919=149,"B","."))</f>
        <v>A</v>
      </c>
      <c r="H317" s="26" t="str">
        <f>IF([1]GENOTYPY!H919=134,"A",IF([1]GENOTYPY!H919=149,"B","."))</f>
        <v>B</v>
      </c>
      <c r="I317" s="26" t="str">
        <f>IF([1]GENOTYPY!I919=103,"A",IF([1]GENOTYPY!I919=107,"B",IF([1]GENOTYPY!I919=140,"C",IF([1]GENOTYPY!I919=141,"D","."))))</f>
        <v>.</v>
      </c>
      <c r="J317" s="26" t="str">
        <f>IF([1]GENOTYPY!J919=103,"A",IF([1]GENOTYPY!J919=107,"B",IF([1]GENOTYPY!J919=140,"C",IF([1]GENOTYPY!J919=141,"D","."))))</f>
        <v>.</v>
      </c>
      <c r="K317" s="26" t="str">
        <f>IF([1]GENOTYPY!K919=207,"A",IF([1]GENOTYPY!K919=215,"B","."))</f>
        <v>B</v>
      </c>
      <c r="L317" s="26" t="str">
        <f>IF([1]GENOTYPY!L919=207,"A",IF([1]GENOTYPY!L919=215,"B","."))</f>
        <v>B</v>
      </c>
      <c r="M317" s="26" t="str">
        <f>IF([1]GENOTYPY!M919=176,"A",IF([1]GENOTYPY!M919=178,"B","."))</f>
        <v>A</v>
      </c>
      <c r="N317" s="26" t="str">
        <f>IF([1]GENOTYPY!N919=176,"A",IF([1]GENOTYPY!N919=178,"B","."))</f>
        <v>B</v>
      </c>
      <c r="O317" s="26" t="str">
        <f>IF([1]GENOTYPY!O919=109,"A",IF([1]GENOTYPY!O919=111,"B","."))</f>
        <v>A</v>
      </c>
      <c r="P317" s="26" t="str">
        <f>IF([1]GENOTYPY!P919=109,"A",IF([1]GENOTYPY!P919=111,"B","."))</f>
        <v>A</v>
      </c>
      <c r="Q317" s="26" t="str">
        <f>IF([1]GENOTYPY!Q919=145,"A",IF([1]GENOTYPY!Q919=147,"B",IF([1]GENOTYPY!Q919=150,"C",IF([1]GENOTYPY!Q919=152,"D","."))))</f>
        <v>B</v>
      </c>
      <c r="R317" s="26" t="str">
        <f>IF([1]GENOTYPY!R919=145,"A",IF([1]GENOTYPY!R919=147,"B",IF([1]GENOTYPY!R919=150,"C",IF([1]GENOTYPY!R919=152,"D","."))))</f>
        <v>B</v>
      </c>
      <c r="S317" s="26" t="str">
        <f>IF([1]GENOTYPY!S919=207,"A",IF([1]GENOTYPY!S919=209,"B",IF([1]GENOTYPY!S919=211,"C",".")))</f>
        <v>B</v>
      </c>
      <c r="T317" s="26" t="str">
        <f>IF([1]GENOTYPY!T919=207,"A",IF([1]GENOTYPY!T919=209,"B",IF([1]GENOTYPY!T919=211,"C",".")))</f>
        <v>C</v>
      </c>
      <c r="U317" s="26" t="str">
        <f>IF([1]GENOTYPY!U919=150,"A",IF([1]GENOTYPY!U919=152,"B","."))</f>
        <v>B</v>
      </c>
      <c r="V317" s="26" t="str">
        <f>IF([1]GENOTYPY!V919=150,"A",IF([1]GENOTYPY!V919=152,"B","."))</f>
        <v>B</v>
      </c>
    </row>
    <row r="318" spans="1:22">
      <c r="A318" s="25" t="s">
        <v>660</v>
      </c>
      <c r="B318" s="15" t="s">
        <v>313</v>
      </c>
      <c r="C318" s="15" t="str">
        <f>IF([1]GENOTYPY!C921=177,"A",IF([1]GENOTYPY!C921=179,"B","."))</f>
        <v>A</v>
      </c>
      <c r="D318" s="15" t="str">
        <f>IF([1]GENOTYPY!D921=177,"A",IF([1]GENOTYPY!D921=179,"B","."))</f>
        <v>B</v>
      </c>
      <c r="E318" s="26" t="str">
        <f>IF([1]GENOTYPY!E921=140,"A",IF([1]GENOTYPY!E921=142,"B",IF([1]GENOTYPY!E921=160,"C",IF([1]GENOTYPY!E921=162,"D","."))))</f>
        <v>A</v>
      </c>
      <c r="F318" s="26" t="str">
        <f>IF([1]GENOTYPY!F921=140,"A",IF([1]GENOTYPY!F921=142,"B",IF([1]GENOTYPY!F921=160,"C",IF([1]GENOTYPY!F921=162,"D","."))))</f>
        <v>A</v>
      </c>
      <c r="G318" s="26" t="str">
        <f>IF([1]GENOTYPY!G921=134,"A",IF([1]GENOTYPY!G921=149,"B","."))</f>
        <v>A</v>
      </c>
      <c r="H318" s="26" t="str">
        <f>IF([1]GENOTYPY!H921=134,"A",IF([1]GENOTYPY!H921=149,"B","."))</f>
        <v>B</v>
      </c>
      <c r="I318" s="26" t="str">
        <f>IF([1]GENOTYPY!I921=103,"A",IF([1]GENOTYPY!I921=107,"B",IF([1]GENOTYPY!I921=140,"C",IF([1]GENOTYPY!I921=141,"D","."))))</f>
        <v>A</v>
      </c>
      <c r="J318" s="26" t="str">
        <f>IF([1]GENOTYPY!J921=103,"A",IF([1]GENOTYPY!J921=107,"B",IF([1]GENOTYPY!J921=140,"C",IF([1]GENOTYPY!J921=141,"D","."))))</f>
        <v>A</v>
      </c>
      <c r="K318" s="26" t="str">
        <f>IF([1]GENOTYPY!K921=207,"A",IF([1]GENOTYPY!K921=215,"B","."))</f>
        <v>B</v>
      </c>
      <c r="L318" s="26" t="str">
        <f>IF([1]GENOTYPY!L921=207,"A",IF([1]GENOTYPY!L921=215,"B","."))</f>
        <v>B</v>
      </c>
      <c r="M318" s="26" t="str">
        <f>IF([1]GENOTYPY!M921=176,"A",IF([1]GENOTYPY!M921=178,"B","."))</f>
        <v>A</v>
      </c>
      <c r="N318" s="26" t="str">
        <f>IF([1]GENOTYPY!N921=176,"A",IF([1]GENOTYPY!N921=178,"B","."))</f>
        <v>B</v>
      </c>
      <c r="O318" s="26" t="str">
        <f>IF([1]GENOTYPY!O921=109,"A",IF([1]GENOTYPY!O921=111,"B","."))</f>
        <v>A</v>
      </c>
      <c r="P318" s="26" t="str">
        <f>IF([1]GENOTYPY!P921=109,"A",IF([1]GENOTYPY!P921=111,"B","."))</f>
        <v>A</v>
      </c>
      <c r="Q318" s="26" t="str">
        <f>IF([1]GENOTYPY!Q921=145,"A",IF([1]GENOTYPY!Q921=147,"B",IF([1]GENOTYPY!Q921=150,"C",IF([1]GENOTYPY!Q921=152,"D","."))))</f>
        <v>B</v>
      </c>
      <c r="R318" s="26" t="str">
        <f>IF([1]GENOTYPY!R921=145,"A",IF([1]GENOTYPY!R921=147,"B",IF([1]GENOTYPY!R921=150,"C",IF([1]GENOTYPY!R921=152,"D","."))))</f>
        <v>B</v>
      </c>
      <c r="S318" s="26" t="str">
        <f>IF([1]GENOTYPY!S921=207,"A",IF([1]GENOTYPY!S921=209,"B",IF([1]GENOTYPY!S921=211,"C",".")))</f>
        <v>B</v>
      </c>
      <c r="T318" s="26" t="str">
        <f>IF([1]GENOTYPY!T921=207,"A",IF([1]GENOTYPY!T921=209,"B",IF([1]GENOTYPY!T921=211,"C",".")))</f>
        <v>C</v>
      </c>
      <c r="U318" s="26" t="str">
        <f>IF([1]GENOTYPY!U921=150,"A",IF([1]GENOTYPY!U921=152,"B","."))</f>
        <v>B</v>
      </c>
      <c r="V318" s="26" t="str">
        <f>IF([1]GENOTYPY!V921=150,"A",IF([1]GENOTYPY!V921=152,"B","."))</f>
        <v>B</v>
      </c>
    </row>
    <row r="319" spans="1:22">
      <c r="A319" s="25" t="s">
        <v>659</v>
      </c>
      <c r="B319" s="15" t="s">
        <v>313</v>
      </c>
      <c r="C319" s="15" t="str">
        <f>IF([1]GENOTYPY!C922=177,"A",IF([1]GENOTYPY!C922=179,"B","."))</f>
        <v>A</v>
      </c>
      <c r="D319" s="15" t="str">
        <f>IF([1]GENOTYPY!D922=177,"A",IF([1]GENOTYPY!D922=179,"B","."))</f>
        <v>B</v>
      </c>
      <c r="E319" s="26" t="str">
        <f>IF([1]GENOTYPY!E922=140,"A",IF([1]GENOTYPY!E922=142,"B",IF([1]GENOTYPY!E922=160,"C",IF([1]GENOTYPY!E922=162,"D","."))))</f>
        <v>A</v>
      </c>
      <c r="F319" s="26" t="str">
        <f>IF([1]GENOTYPY!F922=140,"A",IF([1]GENOTYPY!F922=142,"B",IF([1]GENOTYPY!F922=160,"C",IF([1]GENOTYPY!F922=162,"D","."))))</f>
        <v>A</v>
      </c>
      <c r="G319" s="26" t="str">
        <f>IF([1]GENOTYPY!G922=134,"A",IF([1]GENOTYPY!G922=149,"B","."))</f>
        <v>A</v>
      </c>
      <c r="H319" s="26" t="str">
        <f>IF([1]GENOTYPY!H922=134,"A",IF([1]GENOTYPY!H922=149,"B","."))</f>
        <v>B</v>
      </c>
      <c r="I319" s="26" t="str">
        <f>IF([1]GENOTYPY!I922=103,"A",IF([1]GENOTYPY!I922=107,"B",IF([1]GENOTYPY!I922=140,"C",IF([1]GENOTYPY!I922=141,"D","."))))</f>
        <v>A</v>
      </c>
      <c r="J319" s="26" t="str">
        <f>IF([1]GENOTYPY!J922=103,"A",IF([1]GENOTYPY!J922=107,"B",IF([1]GENOTYPY!J922=140,"C",IF([1]GENOTYPY!J922=141,"D","."))))</f>
        <v>A</v>
      </c>
      <c r="K319" s="26" t="str">
        <f>IF([1]GENOTYPY!K922=207,"A",IF([1]GENOTYPY!K922=215,"B","."))</f>
        <v>A</v>
      </c>
      <c r="L319" s="26" t="str">
        <f>IF([1]GENOTYPY!L922=207,"A",IF([1]GENOTYPY!L922=215,"B","."))</f>
        <v>B</v>
      </c>
      <c r="M319" s="26" t="str">
        <f>IF([1]GENOTYPY!M922=176,"A",IF([1]GENOTYPY!M922=178,"B","."))</f>
        <v>A</v>
      </c>
      <c r="N319" s="26" t="str">
        <f>IF([1]GENOTYPY!N922=176,"A",IF([1]GENOTYPY!N922=178,"B","."))</f>
        <v>B</v>
      </c>
      <c r="O319" s="26" t="str">
        <f>IF([1]GENOTYPY!O922=109,"A",IF([1]GENOTYPY!O922=111,"B","."))</f>
        <v>B</v>
      </c>
      <c r="P319" s="26" t="str">
        <f>IF([1]GENOTYPY!P922=109,"A",IF([1]GENOTYPY!P922=111,"B","."))</f>
        <v>B</v>
      </c>
      <c r="Q319" s="26" t="str">
        <f>IF([1]GENOTYPY!Q922=145,"A",IF([1]GENOTYPY!Q922=147,"B",IF([1]GENOTYPY!Q922=150,"C",IF([1]GENOTYPY!Q922=152,"D","."))))</f>
        <v>B</v>
      </c>
      <c r="R319" s="26" t="str">
        <f>IF([1]GENOTYPY!R922=145,"A",IF([1]GENOTYPY!R922=147,"B",IF([1]GENOTYPY!R922=150,"C",IF([1]GENOTYPY!R922=152,"D","."))))</f>
        <v>B</v>
      </c>
      <c r="S319" s="26" t="str">
        <f>IF([1]GENOTYPY!S922=207,"A",IF([1]GENOTYPY!S922=209,"B",IF([1]GENOTYPY!S922=211,"C",".")))</f>
        <v>B</v>
      </c>
      <c r="T319" s="26" t="str">
        <f>IF([1]GENOTYPY!T922=207,"A",IF([1]GENOTYPY!T922=209,"B",IF([1]GENOTYPY!T922=211,"C",".")))</f>
        <v>B</v>
      </c>
      <c r="U319" s="26" t="str">
        <f>IF([1]GENOTYPY!U922=150,"A",IF([1]GENOTYPY!U922=152,"B","."))</f>
        <v>B</v>
      </c>
      <c r="V319" s="26" t="str">
        <f>IF([1]GENOTYPY!V922=150,"A",IF([1]GENOTYPY!V922=152,"B","."))</f>
        <v>B</v>
      </c>
    </row>
    <row r="320" spans="1:22">
      <c r="A320" s="15" t="s">
        <v>704</v>
      </c>
      <c r="B320" s="15" t="s">
        <v>313</v>
      </c>
      <c r="C320" s="15" t="str">
        <f>IF([1]GENOTYPY!C931=177,"A",IF([1]GENOTYPY!C931=179,"B","."))</f>
        <v>A</v>
      </c>
      <c r="D320" s="15" t="str">
        <f>IF([1]GENOTYPY!D931=177,"A",IF([1]GENOTYPY!D931=179,"B","."))</f>
        <v>B</v>
      </c>
      <c r="E320" s="26" t="str">
        <f>IF([1]GENOTYPY!E931=140,"A",IF([1]GENOTYPY!E931=142,"B",IF([1]GENOTYPY!E931=160,"C",IF([1]GENOTYPY!E931=162,"D","."))))</f>
        <v>A</v>
      </c>
      <c r="F320" s="26" t="str">
        <f>IF([1]GENOTYPY!F931=140,"A",IF([1]GENOTYPY!F931=142,"B",IF([1]GENOTYPY!F931=160,"C",IF([1]GENOTYPY!F931=162,"D","."))))</f>
        <v>C</v>
      </c>
      <c r="G320" s="26" t="str">
        <f>IF([1]GENOTYPY!G931=134,"A",IF([1]GENOTYPY!G931=149,"B","."))</f>
        <v>A</v>
      </c>
      <c r="H320" s="26" t="str">
        <f>IF([1]GENOTYPY!H931=134,"A",IF([1]GENOTYPY!H931=149,"B","."))</f>
        <v>B</v>
      </c>
      <c r="I320" s="26" t="str">
        <f>IF([1]GENOTYPY!I931=103,"A",IF([1]GENOTYPY!I931=107,"B",IF([1]GENOTYPY!I931=140,"C",IF([1]GENOTYPY!I931=141,"D","."))))</f>
        <v>A</v>
      </c>
      <c r="J320" s="26" t="str">
        <f>IF([1]GENOTYPY!J931=103,"A",IF([1]GENOTYPY!J931=107,"B",IF([1]GENOTYPY!J931=140,"C",IF([1]GENOTYPY!J931=141,"D","."))))</f>
        <v>B</v>
      </c>
      <c r="K320" s="26" t="str">
        <f>IF([1]GENOTYPY!K931=207,"A",IF([1]GENOTYPY!K931=215,"B","."))</f>
        <v>A</v>
      </c>
      <c r="L320" s="26" t="str">
        <f>IF([1]GENOTYPY!L931=207,"A",IF([1]GENOTYPY!L931=215,"B","."))</f>
        <v>B</v>
      </c>
      <c r="M320" s="26" t="str">
        <f>IF([1]GENOTYPY!M931=176,"A",IF([1]GENOTYPY!M931=178,"B","."))</f>
        <v>A</v>
      </c>
      <c r="N320" s="26" t="str">
        <f>IF([1]GENOTYPY!N931=176,"A",IF([1]GENOTYPY!N931=178,"B","."))</f>
        <v>B</v>
      </c>
      <c r="O320" s="26" t="str">
        <f>IF([1]GENOTYPY!O931=109,"A",IF([1]GENOTYPY!O931=111,"B","."))</f>
        <v>B</v>
      </c>
      <c r="P320" s="26" t="str">
        <f>IF([1]GENOTYPY!P931=109,"A",IF([1]GENOTYPY!P931=111,"B","."))</f>
        <v>B</v>
      </c>
      <c r="Q320" s="26" t="str">
        <f>IF([1]GENOTYPY!Q931=145,"A",IF([1]GENOTYPY!Q931=147,"B",IF([1]GENOTYPY!Q931=150,"C",IF([1]GENOTYPY!Q931=152,"D","."))))</f>
        <v>B</v>
      </c>
      <c r="R320" s="26" t="str">
        <f>IF([1]GENOTYPY!R931=145,"A",IF([1]GENOTYPY!R931=147,"B",IF([1]GENOTYPY!R931=150,"C",IF([1]GENOTYPY!R931=152,"D","."))))</f>
        <v>B</v>
      </c>
      <c r="S320" s="26" t="str">
        <f>IF([1]GENOTYPY!S931=207,"A",IF([1]GENOTYPY!S931=209,"B",IF([1]GENOTYPY!S931=211,"C",".")))</f>
        <v>C</v>
      </c>
      <c r="T320" s="26" t="str">
        <f>IF([1]GENOTYPY!T931=207,"A",IF([1]GENOTYPY!T931=209,"B",IF([1]GENOTYPY!T931=211,"C",".")))</f>
        <v>C</v>
      </c>
      <c r="U320" s="26" t="str">
        <f>IF([1]GENOTYPY!U931=150,"A",IF([1]GENOTYPY!U931=152,"B","."))</f>
        <v>B</v>
      </c>
      <c r="V320" s="26" t="str">
        <f>IF([1]GENOTYPY!V931=150,"A",IF([1]GENOTYPY!V931=152,"B","."))</f>
        <v>B</v>
      </c>
    </row>
    <row r="321" spans="1:22">
      <c r="A321" s="15" t="s">
        <v>478</v>
      </c>
      <c r="B321" s="15" t="s">
        <v>313</v>
      </c>
      <c r="C321" s="15" t="str">
        <f>IF([1]GENOTYPY!C934=177,"A",IF([1]GENOTYPY!C934=179,"B","."))</f>
        <v>A</v>
      </c>
      <c r="D321" s="15" t="str">
        <f>IF([1]GENOTYPY!D934=177,"A",IF([1]GENOTYPY!D934=179,"B","."))</f>
        <v>A</v>
      </c>
      <c r="E321" s="26" t="str">
        <f>IF([1]GENOTYPY!E934=140,"A",IF([1]GENOTYPY!E934=142,"B",IF([1]GENOTYPY!E934=160,"C",IF([1]GENOTYPY!E934=162,"D","."))))</f>
        <v>A</v>
      </c>
      <c r="F321" s="26" t="str">
        <f>IF([1]GENOTYPY!F934=140,"A",IF([1]GENOTYPY!F934=142,"B",IF([1]GENOTYPY!F934=160,"C",IF([1]GENOTYPY!F934=162,"D","."))))</f>
        <v>A</v>
      </c>
      <c r="G321" s="26" t="str">
        <f>IF([1]GENOTYPY!G934=134,"A",IF([1]GENOTYPY!G934=149,"B","."))</f>
        <v>A</v>
      </c>
      <c r="H321" s="26" t="str">
        <f>IF([1]GENOTYPY!H934=134,"A",IF([1]GENOTYPY!H934=149,"B","."))</f>
        <v>A</v>
      </c>
      <c r="I321" s="26" t="str">
        <f>IF([1]GENOTYPY!I934=103,"A",IF([1]GENOTYPY!I934=107,"B",IF([1]GENOTYPY!I934=140,"C",IF([1]GENOTYPY!I934=141,"D","."))))</f>
        <v>B</v>
      </c>
      <c r="J321" s="26" t="str">
        <f>IF([1]GENOTYPY!J934=103,"A",IF([1]GENOTYPY!J934=107,"B",IF([1]GENOTYPY!J934=140,"C",IF([1]GENOTYPY!J934=141,"D","."))))</f>
        <v>B</v>
      </c>
      <c r="K321" s="26" t="str">
        <f>IF([1]GENOTYPY!K934=207,"A",IF([1]GENOTYPY!K934=215,"B","."))</f>
        <v>A</v>
      </c>
      <c r="L321" s="26" t="str">
        <f>IF([1]GENOTYPY!L934=207,"A",IF([1]GENOTYPY!L934=215,"B","."))</f>
        <v>A</v>
      </c>
      <c r="M321" s="26" t="str">
        <f>IF([1]GENOTYPY!M934=176,"A",IF([1]GENOTYPY!M934=178,"B","."))</f>
        <v>A</v>
      </c>
      <c r="N321" s="26" t="str">
        <f>IF([1]GENOTYPY!N934=176,"A",IF([1]GENOTYPY!N934=178,"B","."))</f>
        <v>A</v>
      </c>
      <c r="O321" s="26" t="str">
        <f>IF([1]GENOTYPY!O934=109,"A",IF([1]GENOTYPY!O934=111,"B","."))</f>
        <v>A</v>
      </c>
      <c r="P321" s="26" t="str">
        <f>IF([1]GENOTYPY!P934=109,"A",IF([1]GENOTYPY!P934=111,"B","."))</f>
        <v>B</v>
      </c>
      <c r="Q321" s="26" t="str">
        <f>IF([1]GENOTYPY!Q934=145,"A",IF([1]GENOTYPY!Q934=147,"B",IF([1]GENOTYPY!Q934=150,"C",IF([1]GENOTYPY!Q934=152,"D","."))))</f>
        <v>B</v>
      </c>
      <c r="R321" s="26" t="str">
        <f>IF([1]GENOTYPY!R934=145,"A",IF([1]GENOTYPY!R934=147,"B",IF([1]GENOTYPY!R934=150,"C",IF([1]GENOTYPY!R934=152,"D","."))))</f>
        <v>B</v>
      </c>
      <c r="S321" s="26" t="str">
        <f>IF([1]GENOTYPY!S934=207,"A",IF([1]GENOTYPY!S934=209,"B",IF([1]GENOTYPY!S934=211,"C",".")))</f>
        <v>C</v>
      </c>
      <c r="T321" s="26" t="str">
        <f>IF([1]GENOTYPY!T934=207,"A",IF([1]GENOTYPY!T934=209,"B",IF([1]GENOTYPY!T934=211,"C",".")))</f>
        <v>C</v>
      </c>
      <c r="U321" s="26" t="str">
        <f>IF([1]GENOTYPY!U934=150,"A",IF([1]GENOTYPY!U934=152,"B","."))</f>
        <v>B</v>
      </c>
      <c r="V321" s="26" t="str">
        <f>IF([1]GENOTYPY!V934=150,"A",IF([1]GENOTYPY!V934=152,"B","."))</f>
        <v>B</v>
      </c>
    </row>
    <row r="322" spans="1:22">
      <c r="A322" s="15" t="s">
        <v>905</v>
      </c>
      <c r="B322" s="15" t="s">
        <v>313</v>
      </c>
      <c r="C322" s="15" t="str">
        <f>IF([1]GENOTYPY!C935=177,"A",IF([1]GENOTYPY!C935=179,"B","."))</f>
        <v>B</v>
      </c>
      <c r="D322" s="15" t="str">
        <f>IF([1]GENOTYPY!D935=177,"A",IF([1]GENOTYPY!D935=179,"B","."))</f>
        <v>B</v>
      </c>
      <c r="E322" s="26" t="str">
        <f>IF([1]GENOTYPY!E935=140,"A",IF([1]GENOTYPY!E935=142,"B",IF([1]GENOTYPY!E935=160,"C",IF([1]GENOTYPY!E935=162,"D","."))))</f>
        <v>B</v>
      </c>
      <c r="F322" s="26" t="str">
        <f>IF([1]GENOTYPY!F935=140,"A",IF([1]GENOTYPY!F935=142,"B",IF([1]GENOTYPY!F935=160,"C",IF([1]GENOTYPY!F935=162,"D","."))))</f>
        <v>B</v>
      </c>
      <c r="G322" s="26" t="str">
        <f>IF([1]GENOTYPY!G935=134,"A",IF([1]GENOTYPY!G935=149,"B","."))</f>
        <v>A</v>
      </c>
      <c r="H322" s="26" t="str">
        <f>IF([1]GENOTYPY!H935=134,"A",IF([1]GENOTYPY!H935=149,"B","."))</f>
        <v>A</v>
      </c>
      <c r="I322" s="26" t="str">
        <f>IF([1]GENOTYPY!I935=103,"A",IF([1]GENOTYPY!I935=107,"B",IF([1]GENOTYPY!I935=140,"C",IF([1]GENOTYPY!I935=141,"D","."))))</f>
        <v>A</v>
      </c>
      <c r="J322" s="26" t="str">
        <f>IF([1]GENOTYPY!J935=103,"A",IF([1]GENOTYPY!J935=107,"B",IF([1]GENOTYPY!J935=140,"C",IF([1]GENOTYPY!J935=141,"D","."))))</f>
        <v>B</v>
      </c>
      <c r="K322" s="26" t="str">
        <f>IF([1]GENOTYPY!K935=207,"A",IF([1]GENOTYPY!K935=215,"B","."))</f>
        <v>B</v>
      </c>
      <c r="L322" s="26" t="str">
        <f>IF([1]GENOTYPY!L935=207,"A",IF([1]GENOTYPY!L935=215,"B","."))</f>
        <v>B</v>
      </c>
      <c r="M322" s="26" t="str">
        <f>IF([1]GENOTYPY!M935=176,"A",IF([1]GENOTYPY!M935=178,"B","."))</f>
        <v>B</v>
      </c>
      <c r="N322" s="26" t="str">
        <f>IF([1]GENOTYPY!N935=176,"A",IF([1]GENOTYPY!N935=178,"B","."))</f>
        <v>B</v>
      </c>
      <c r="O322" s="26" t="str">
        <f>IF([1]GENOTYPY!O935=109,"A",IF([1]GENOTYPY!O935=111,"B","."))</f>
        <v>A</v>
      </c>
      <c r="P322" s="26" t="str">
        <f>IF([1]GENOTYPY!P935=109,"A",IF([1]GENOTYPY!P935=111,"B","."))</f>
        <v>B</v>
      </c>
      <c r="Q322" s="26" t="str">
        <f>IF([1]GENOTYPY!Q935=145,"A",IF([1]GENOTYPY!Q935=147,"B",IF([1]GENOTYPY!Q935=150,"C",IF([1]GENOTYPY!Q935=152,"D","."))))</f>
        <v>B</v>
      </c>
      <c r="R322" s="26" t="str">
        <f>IF([1]GENOTYPY!R935=145,"A",IF([1]GENOTYPY!R935=147,"B",IF([1]GENOTYPY!R935=150,"C",IF([1]GENOTYPY!R935=152,"D","."))))</f>
        <v>B</v>
      </c>
      <c r="S322" s="26" t="str">
        <f>IF([1]GENOTYPY!S935=207,"A",IF([1]GENOTYPY!S935=209,"B",IF([1]GENOTYPY!S935=211,"C",".")))</f>
        <v>B</v>
      </c>
      <c r="T322" s="26" t="str">
        <f>IF([1]GENOTYPY!T935=207,"A",IF([1]GENOTYPY!T935=209,"B",IF([1]GENOTYPY!T935=211,"C",".")))</f>
        <v>B</v>
      </c>
      <c r="U322" s="26" t="str">
        <f>IF([1]GENOTYPY!U935=150,"A",IF([1]GENOTYPY!U935=152,"B","."))</f>
        <v>B</v>
      </c>
      <c r="V322" s="26" t="str">
        <f>IF([1]GENOTYPY!V935=150,"A",IF([1]GENOTYPY!V935=152,"B","."))</f>
        <v>B</v>
      </c>
    </row>
    <row r="323" spans="1:22">
      <c r="A323" s="15" t="s">
        <v>906</v>
      </c>
      <c r="B323" s="15" t="s">
        <v>313</v>
      </c>
      <c r="C323" s="15" t="str">
        <f>IF([1]GENOTYPY!C936=177,"A",IF([1]GENOTYPY!C936=179,"B","."))</f>
        <v>B</v>
      </c>
      <c r="D323" s="15" t="str">
        <f>IF([1]GENOTYPY!D936=177,"A",IF([1]GENOTYPY!D936=179,"B","."))</f>
        <v>B</v>
      </c>
      <c r="E323" s="26" t="str">
        <f>IF([1]GENOTYPY!E936=140,"A",IF([1]GENOTYPY!E936=142,"B",IF([1]GENOTYPY!E936=160,"C",IF([1]GENOTYPY!E936=162,"D","."))))</f>
        <v>B</v>
      </c>
      <c r="F323" s="26" t="str">
        <f>IF([1]GENOTYPY!F936=140,"A",IF([1]GENOTYPY!F936=142,"B",IF([1]GENOTYPY!F936=160,"C",IF([1]GENOTYPY!F936=162,"D","."))))</f>
        <v>B</v>
      </c>
      <c r="G323" s="26" t="str">
        <f>IF([1]GENOTYPY!G936=134,"A",IF([1]GENOTYPY!G936=149,"B","."))</f>
        <v>A</v>
      </c>
      <c r="H323" s="26" t="str">
        <f>IF([1]GENOTYPY!H936=134,"A",IF([1]GENOTYPY!H936=149,"B","."))</f>
        <v>A</v>
      </c>
      <c r="I323" s="26" t="str">
        <f>IF([1]GENOTYPY!I936=103,"A",IF([1]GENOTYPY!I936=107,"B",IF([1]GENOTYPY!I936=140,"C",IF([1]GENOTYPY!I936=141,"D","."))))</f>
        <v>A</v>
      </c>
      <c r="J323" s="26" t="str">
        <f>IF([1]GENOTYPY!J936=103,"A",IF([1]GENOTYPY!J936=107,"B",IF([1]GENOTYPY!J936=140,"C",IF([1]GENOTYPY!J936=141,"D","."))))</f>
        <v>B</v>
      </c>
      <c r="K323" s="26" t="str">
        <f>IF([1]GENOTYPY!K936=207,"A",IF([1]GENOTYPY!K936=215,"B","."))</f>
        <v>B</v>
      </c>
      <c r="L323" s="26" t="str">
        <f>IF([1]GENOTYPY!L936=207,"A",IF([1]GENOTYPY!L936=215,"B","."))</f>
        <v>B</v>
      </c>
      <c r="M323" s="26" t="str">
        <f>IF([1]GENOTYPY!M936=176,"A",IF([1]GENOTYPY!M936=178,"B","."))</f>
        <v>B</v>
      </c>
      <c r="N323" s="26" t="str">
        <f>IF([1]GENOTYPY!N936=176,"A",IF([1]GENOTYPY!N936=178,"B","."))</f>
        <v>B</v>
      </c>
      <c r="O323" s="26" t="str">
        <f>IF([1]GENOTYPY!O936=109,"A",IF([1]GENOTYPY!O936=111,"B","."))</f>
        <v>A</v>
      </c>
      <c r="P323" s="26" t="str">
        <f>IF([1]GENOTYPY!P936=109,"A",IF([1]GENOTYPY!P936=111,"B","."))</f>
        <v>B</v>
      </c>
      <c r="Q323" s="26" t="str">
        <f>IF([1]GENOTYPY!Q936=145,"A",IF([1]GENOTYPY!Q936=147,"B",IF([1]GENOTYPY!Q936=150,"C",IF([1]GENOTYPY!Q936=152,"D","."))))</f>
        <v>B</v>
      </c>
      <c r="R323" s="26" t="str">
        <f>IF([1]GENOTYPY!R936=145,"A",IF([1]GENOTYPY!R936=147,"B",IF([1]GENOTYPY!R936=150,"C",IF([1]GENOTYPY!R936=152,"D","."))))</f>
        <v>B</v>
      </c>
      <c r="S323" s="26" t="str">
        <f>IF([1]GENOTYPY!S936=207,"A",IF([1]GENOTYPY!S936=209,"B",IF([1]GENOTYPY!S936=211,"C",".")))</f>
        <v>B</v>
      </c>
      <c r="T323" s="26" t="str">
        <f>IF([1]GENOTYPY!T936=207,"A",IF([1]GENOTYPY!T936=209,"B",IF([1]GENOTYPY!T936=211,"C",".")))</f>
        <v>B</v>
      </c>
      <c r="U323" s="26" t="str">
        <f>IF([1]GENOTYPY!U936=150,"A",IF([1]GENOTYPY!U936=152,"B","."))</f>
        <v>B</v>
      </c>
      <c r="V323" s="26" t="str">
        <f>IF([1]GENOTYPY!V936=150,"A",IF([1]GENOTYPY!V936=152,"B","."))</f>
        <v>B</v>
      </c>
    </row>
    <row r="324" spans="1:22">
      <c r="A324" s="15" t="s">
        <v>718</v>
      </c>
      <c r="B324" s="15" t="s">
        <v>313</v>
      </c>
      <c r="C324" s="15" t="str">
        <f>IF([1]GENOTYPY!C937=177,"A",IF([1]GENOTYPY!C937=179,"B","."))</f>
        <v>A</v>
      </c>
      <c r="D324" s="15" t="str">
        <f>IF([1]GENOTYPY!D937=177,"A",IF([1]GENOTYPY!D937=179,"B","."))</f>
        <v>B</v>
      </c>
      <c r="E324" s="26" t="str">
        <f>IF([1]GENOTYPY!E937=140,"A",IF([1]GENOTYPY!E937=142,"B",IF([1]GENOTYPY!E937=160,"C",IF([1]GENOTYPY!E937=162,"D","."))))</f>
        <v>B</v>
      </c>
      <c r="F324" s="26" t="str">
        <f>IF([1]GENOTYPY!F937=140,"A",IF([1]GENOTYPY!F937=142,"B",IF([1]GENOTYPY!F937=160,"C",IF([1]GENOTYPY!F937=162,"D","."))))</f>
        <v>B</v>
      </c>
      <c r="G324" s="26" t="str">
        <f>IF([1]GENOTYPY!G937=134,"A",IF([1]GENOTYPY!G937=149,"B","."))</f>
        <v>A</v>
      </c>
      <c r="H324" s="26" t="str">
        <f>IF([1]GENOTYPY!H937=134,"A",IF([1]GENOTYPY!H937=149,"B","."))</f>
        <v>A</v>
      </c>
      <c r="I324" s="26" t="str">
        <f>IF([1]GENOTYPY!I937=103,"A",IF([1]GENOTYPY!I937=107,"B",IF([1]GENOTYPY!I937=140,"C",IF([1]GENOTYPY!I937=141,"D","."))))</f>
        <v>A</v>
      </c>
      <c r="J324" s="26" t="str">
        <f>IF([1]GENOTYPY!J937=103,"A",IF([1]GENOTYPY!J937=107,"B",IF([1]GENOTYPY!J937=140,"C",IF([1]GENOTYPY!J937=141,"D","."))))</f>
        <v>B</v>
      </c>
      <c r="K324" s="26" t="str">
        <f>IF([1]GENOTYPY!K937=207,"A",IF([1]GENOTYPY!K937=215,"B","."))</f>
        <v>B</v>
      </c>
      <c r="L324" s="26" t="str">
        <f>IF([1]GENOTYPY!L937=207,"A",IF([1]GENOTYPY!L937=215,"B","."))</f>
        <v>B</v>
      </c>
      <c r="M324" s="26" t="str">
        <f>IF([1]GENOTYPY!M937=176,"A",IF([1]GENOTYPY!M937=178,"B","."))</f>
        <v>A</v>
      </c>
      <c r="N324" s="26" t="str">
        <f>IF([1]GENOTYPY!N937=176,"A",IF([1]GENOTYPY!N937=178,"B","."))</f>
        <v>B</v>
      </c>
      <c r="O324" s="26" t="str">
        <f>IF([1]GENOTYPY!O937=109,"A",IF([1]GENOTYPY!O937=111,"B","."))</f>
        <v>A</v>
      </c>
      <c r="P324" s="26" t="str">
        <f>IF([1]GENOTYPY!P937=109,"A",IF([1]GENOTYPY!P937=111,"B","."))</f>
        <v>B</v>
      </c>
      <c r="Q324" s="26" t="str">
        <f>IF([1]GENOTYPY!Q937=145,"A",IF([1]GENOTYPY!Q937=147,"B",IF([1]GENOTYPY!Q937=150,"C",IF([1]GENOTYPY!Q937=152,"D","."))))</f>
        <v>B</v>
      </c>
      <c r="R324" s="26" t="str">
        <f>IF([1]GENOTYPY!R937=145,"A",IF([1]GENOTYPY!R937=147,"B",IF([1]GENOTYPY!R937=150,"C",IF([1]GENOTYPY!R937=152,"D","."))))</f>
        <v>B</v>
      </c>
      <c r="S324" s="26" t="str">
        <f>IF([1]GENOTYPY!S937=207,"A",IF([1]GENOTYPY!S937=209,"B",IF([1]GENOTYPY!S937=211,"C",".")))</f>
        <v>B</v>
      </c>
      <c r="T324" s="26" t="str">
        <f>IF([1]GENOTYPY!T937=207,"A",IF([1]GENOTYPY!T937=209,"B",IF([1]GENOTYPY!T937=211,"C",".")))</f>
        <v>C</v>
      </c>
      <c r="U324" s="26" t="str">
        <f>IF([1]GENOTYPY!U937=150,"A",IF([1]GENOTYPY!U937=152,"B","."))</f>
        <v>B</v>
      </c>
      <c r="V324" s="26" t="str">
        <f>IF([1]GENOTYPY!V937=150,"A",IF([1]GENOTYPY!V937=152,"B","."))</f>
        <v>B</v>
      </c>
    </row>
    <row r="325" spans="1:22">
      <c r="A325" s="15" t="s">
        <v>831</v>
      </c>
      <c r="B325" s="15" t="s">
        <v>313</v>
      </c>
      <c r="C325" s="15" t="str">
        <f>IF([1]GENOTYPY!C938=177,"A",IF([1]GENOTYPY!C938=179,"B","."))</f>
        <v>A</v>
      </c>
      <c r="D325" s="15" t="str">
        <f>IF([1]GENOTYPY!D938=177,"A",IF([1]GENOTYPY!D938=179,"B","."))</f>
        <v>B</v>
      </c>
      <c r="E325" s="26" t="str">
        <f>IF([1]GENOTYPY!E938=140,"A",IF([1]GENOTYPY!E938=142,"B",IF([1]GENOTYPY!E938=160,"C",IF([1]GENOTYPY!E938=162,"D","."))))</f>
        <v>B</v>
      </c>
      <c r="F325" s="26" t="str">
        <f>IF([1]GENOTYPY!F938=140,"A",IF([1]GENOTYPY!F938=142,"B",IF([1]GENOTYPY!F938=160,"C",IF([1]GENOTYPY!F938=162,"D","."))))</f>
        <v>C</v>
      </c>
      <c r="G325" s="26" t="str">
        <f>IF([1]GENOTYPY!G938=134,"A",IF([1]GENOTYPY!G938=149,"B","."))</f>
        <v>A</v>
      </c>
      <c r="H325" s="26" t="str">
        <f>IF([1]GENOTYPY!H938=134,"A",IF([1]GENOTYPY!H938=149,"B","."))</f>
        <v>A</v>
      </c>
      <c r="I325" s="26" t="str">
        <f>IF([1]GENOTYPY!I938=103,"A",IF([1]GENOTYPY!I938=107,"B",IF([1]GENOTYPY!I938=140,"C",IF([1]GENOTYPY!I938=141,"D","."))))</f>
        <v>A</v>
      </c>
      <c r="J325" s="26" t="str">
        <f>IF([1]GENOTYPY!J938=103,"A",IF([1]GENOTYPY!J938=107,"B",IF([1]GENOTYPY!J938=140,"C",IF([1]GENOTYPY!J938=141,"D","."))))</f>
        <v>B</v>
      </c>
      <c r="K325" s="26" t="str">
        <f>IF([1]GENOTYPY!K938=207,"A",IF([1]GENOTYPY!K938=215,"B","."))</f>
        <v>A</v>
      </c>
      <c r="L325" s="26" t="str">
        <f>IF([1]GENOTYPY!L938=207,"A",IF([1]GENOTYPY!L938=215,"B","."))</f>
        <v>B</v>
      </c>
      <c r="M325" s="26" t="str">
        <f>IF([1]GENOTYPY!M938=176,"A",IF([1]GENOTYPY!M938=178,"B","."))</f>
        <v>A</v>
      </c>
      <c r="N325" s="26" t="str">
        <f>IF([1]GENOTYPY!N938=176,"A",IF([1]GENOTYPY!N938=178,"B","."))</f>
        <v>B</v>
      </c>
      <c r="O325" s="26" t="str">
        <f>IF([1]GENOTYPY!O938=109,"A",IF([1]GENOTYPY!O938=111,"B","."))</f>
        <v>A</v>
      </c>
      <c r="P325" s="26" t="str">
        <f>IF([1]GENOTYPY!P938=109,"A",IF([1]GENOTYPY!P938=111,"B","."))</f>
        <v>B</v>
      </c>
      <c r="Q325" s="26" t="str">
        <f>IF([1]GENOTYPY!Q938=145,"A",IF([1]GENOTYPY!Q938=147,"B",IF([1]GENOTYPY!Q938=150,"C",IF([1]GENOTYPY!Q938=152,"D","."))))</f>
        <v>B</v>
      </c>
      <c r="R325" s="26" t="str">
        <f>IF([1]GENOTYPY!R938=145,"A",IF([1]GENOTYPY!R938=147,"B",IF([1]GENOTYPY!R938=150,"C",IF([1]GENOTYPY!R938=152,"D","."))))</f>
        <v>B</v>
      </c>
      <c r="S325" s="26" t="str">
        <f>IF([1]GENOTYPY!S938=207,"A",IF([1]GENOTYPY!S938=209,"B",IF([1]GENOTYPY!S938=211,"C",".")))</f>
        <v>B</v>
      </c>
      <c r="T325" s="26" t="str">
        <f>IF([1]GENOTYPY!T938=207,"A",IF([1]GENOTYPY!T938=209,"B",IF([1]GENOTYPY!T938=211,"C",".")))</f>
        <v>C</v>
      </c>
      <c r="U325" s="26" t="str">
        <f>IF([1]GENOTYPY!U938=150,"A",IF([1]GENOTYPY!U938=152,"B","."))</f>
        <v>B</v>
      </c>
      <c r="V325" s="26" t="str">
        <f>IF([1]GENOTYPY!V938=150,"A",IF([1]GENOTYPY!V938=152,"B","."))</f>
        <v>B</v>
      </c>
    </row>
    <row r="326" spans="1:22">
      <c r="A326" s="15" t="s">
        <v>631</v>
      </c>
      <c r="B326" s="15" t="s">
        <v>360</v>
      </c>
      <c r="C326" s="15" t="str">
        <f>IF([1]GENOTYPY!C977=177,"A",IF([1]GENOTYPY!C977=179,"B","."))</f>
        <v>A</v>
      </c>
      <c r="D326" s="15" t="str">
        <f>IF([1]GENOTYPY!D977=177,"A",IF([1]GENOTYPY!D977=179,"B","."))</f>
        <v>B</v>
      </c>
      <c r="E326" s="26" t="str">
        <f>IF([1]GENOTYPY!E977=140,"A",IF([1]GENOTYPY!E977=142,"B",IF([1]GENOTYPY!E977=160,"C",IF([1]GENOTYPY!E977=162,"D","."))))</f>
        <v>A</v>
      </c>
      <c r="F326" s="26" t="str">
        <f>IF([1]GENOTYPY!F977=140,"A",IF([1]GENOTYPY!F977=142,"B",IF([1]GENOTYPY!F977=160,"C",IF([1]GENOTYPY!F977=162,"D","."))))</f>
        <v>A</v>
      </c>
      <c r="G326" s="26" t="str">
        <f>IF([1]GENOTYPY!G977=134,"A",IF([1]GENOTYPY!G977=149,"B","."))</f>
        <v>A</v>
      </c>
      <c r="H326" s="26" t="str">
        <f>IF([1]GENOTYPY!H977=134,"A",IF([1]GENOTYPY!H977=149,"B","."))</f>
        <v>A</v>
      </c>
      <c r="I326" s="26" t="str">
        <f>IF([1]GENOTYPY!I977=103,"A",IF([1]GENOTYPY!I977=107,"B",IF([1]GENOTYPY!I977=140,"C",IF([1]GENOTYPY!I977=141,"D","."))))</f>
        <v>B</v>
      </c>
      <c r="J326" s="26" t="str">
        <f>IF([1]GENOTYPY!J977=103,"A",IF([1]GENOTYPY!J977=107,"B",IF([1]GENOTYPY!J977=140,"C",IF([1]GENOTYPY!J977=141,"D","."))))</f>
        <v>B</v>
      </c>
      <c r="K326" s="26" t="str">
        <f>IF([1]GENOTYPY!K977=207,"A",IF([1]GENOTYPY!K977=215,"B","."))</f>
        <v>A</v>
      </c>
      <c r="L326" s="26" t="str">
        <f>IF([1]GENOTYPY!L977=207,"A",IF([1]GENOTYPY!L977=215,"B","."))</f>
        <v>B</v>
      </c>
      <c r="M326" s="26" t="str">
        <f>IF([1]GENOTYPY!M977=176,"A",IF([1]GENOTYPY!M977=178,"B","."))</f>
        <v>A</v>
      </c>
      <c r="N326" s="26" t="str">
        <f>IF([1]GENOTYPY!N977=176,"A",IF([1]GENOTYPY!N977=178,"B","."))</f>
        <v>B</v>
      </c>
      <c r="O326" s="26" t="str">
        <f>IF([1]GENOTYPY!O977=109,"A",IF([1]GENOTYPY!O977=111,"B","."))</f>
        <v>A</v>
      </c>
      <c r="P326" s="26" t="str">
        <f>IF([1]GENOTYPY!P977=109,"A",IF([1]GENOTYPY!P977=111,"B","."))</f>
        <v>B</v>
      </c>
      <c r="Q326" s="26" t="str">
        <f>IF([1]GENOTYPY!Q977=145,"A",IF([1]GENOTYPY!Q977=147,"B",IF([1]GENOTYPY!Q977=150,"C",IF([1]GENOTYPY!Q977=152,"D","."))))</f>
        <v>B</v>
      </c>
      <c r="R326" s="26" t="str">
        <f>IF([1]GENOTYPY!R977=145,"A",IF([1]GENOTYPY!R977=147,"B",IF([1]GENOTYPY!R977=150,"C",IF([1]GENOTYPY!R977=152,"D","."))))</f>
        <v>B</v>
      </c>
      <c r="S326" s="26" t="str">
        <f>IF([1]GENOTYPY!S977=207,"A",IF([1]GENOTYPY!S977=209,"B",IF([1]GENOTYPY!S977=211,"C",".")))</f>
        <v>B</v>
      </c>
      <c r="T326" s="26" t="str">
        <f>IF([1]GENOTYPY!T977=207,"A",IF([1]GENOTYPY!T977=209,"B",IF([1]GENOTYPY!T977=211,"C",".")))</f>
        <v>C</v>
      </c>
      <c r="U326" s="26" t="str">
        <f>IF([1]GENOTYPY!U977=150,"A",IF([1]GENOTYPY!U977=152,"B","."))</f>
        <v>B</v>
      </c>
      <c r="V326" s="26" t="str">
        <f>IF([1]GENOTYPY!V977=150,"A",IF([1]GENOTYPY!V977=152,"B","."))</f>
        <v>B</v>
      </c>
    </row>
    <row r="327" spans="1:22">
      <c r="A327" s="15" t="s">
        <v>481</v>
      </c>
      <c r="B327" s="15" t="s">
        <v>360</v>
      </c>
      <c r="C327" s="15" t="str">
        <f>IF([1]GENOTYPY!C978=177,"A",IF([1]GENOTYPY!C978=179,"B","."))</f>
        <v>A</v>
      </c>
      <c r="D327" s="15" t="str">
        <f>IF([1]GENOTYPY!D978=177,"A",IF([1]GENOTYPY!D978=179,"B","."))</f>
        <v>A</v>
      </c>
      <c r="E327" s="26" t="str">
        <f>IF([1]GENOTYPY!E978=140,"A",IF([1]GENOTYPY!E978=142,"B",IF([1]GENOTYPY!E978=160,"C",IF([1]GENOTYPY!E978=162,"D","."))))</f>
        <v>A</v>
      </c>
      <c r="F327" s="26" t="str">
        <f>IF([1]GENOTYPY!F978=140,"A",IF([1]GENOTYPY!F978=142,"B",IF([1]GENOTYPY!F978=160,"C",IF([1]GENOTYPY!F978=162,"D","."))))</f>
        <v>A</v>
      </c>
      <c r="G327" s="26" t="str">
        <f>IF([1]GENOTYPY!G978=134,"A",IF([1]GENOTYPY!G978=149,"B","."))</f>
        <v>A</v>
      </c>
      <c r="H327" s="26" t="str">
        <f>IF([1]GENOTYPY!H978=134,"A",IF([1]GENOTYPY!H978=149,"B","."))</f>
        <v>A</v>
      </c>
      <c r="I327" s="26" t="str">
        <f>IF([1]GENOTYPY!I978=103,"A",IF([1]GENOTYPY!I978=107,"B",IF([1]GENOTYPY!I978=140,"C",IF([1]GENOTYPY!I978=141,"D","."))))</f>
        <v>B</v>
      </c>
      <c r="J327" s="26" t="str">
        <f>IF([1]GENOTYPY!J978=103,"A",IF([1]GENOTYPY!J978=107,"B",IF([1]GENOTYPY!J978=140,"C",IF([1]GENOTYPY!J978=141,"D","."))))</f>
        <v>B</v>
      </c>
      <c r="K327" s="26" t="str">
        <f>IF([1]GENOTYPY!K978=207,"A",IF([1]GENOTYPY!K978=215,"B","."))</f>
        <v>A</v>
      </c>
      <c r="L327" s="26" t="str">
        <f>IF([1]GENOTYPY!L978=207,"A",IF([1]GENOTYPY!L978=215,"B","."))</f>
        <v>B</v>
      </c>
      <c r="M327" s="26" t="str">
        <f>IF([1]GENOTYPY!M978=176,"A",IF([1]GENOTYPY!M978=178,"B","."))</f>
        <v>A</v>
      </c>
      <c r="N327" s="26" t="str">
        <f>IF([1]GENOTYPY!N978=176,"A",IF([1]GENOTYPY!N978=178,"B","."))</f>
        <v>A</v>
      </c>
      <c r="O327" s="26" t="str">
        <f>IF([1]GENOTYPY!O978=109,"A",IF([1]GENOTYPY!O978=111,"B","."))</f>
        <v>A</v>
      </c>
      <c r="P327" s="26" t="str">
        <f>IF([1]GENOTYPY!P978=109,"A",IF([1]GENOTYPY!P978=111,"B","."))</f>
        <v>B</v>
      </c>
      <c r="Q327" s="26" t="str">
        <f>IF([1]GENOTYPY!Q978=145,"A",IF([1]GENOTYPY!Q978=147,"B",IF([1]GENOTYPY!Q978=150,"C",IF([1]GENOTYPY!Q978=152,"D","."))))</f>
        <v>B</v>
      </c>
      <c r="R327" s="26" t="str">
        <f>IF([1]GENOTYPY!R978=145,"A",IF([1]GENOTYPY!R978=147,"B",IF([1]GENOTYPY!R978=150,"C",IF([1]GENOTYPY!R978=152,"D","."))))</f>
        <v>B</v>
      </c>
      <c r="S327" s="26" t="str">
        <f>IF([1]GENOTYPY!S978=207,"A",IF([1]GENOTYPY!S978=209,"B",IF([1]GENOTYPY!S978=211,"C",".")))</f>
        <v>A</v>
      </c>
      <c r="T327" s="26" t="str">
        <f>IF([1]GENOTYPY!T978=207,"A",IF([1]GENOTYPY!T978=209,"B",IF([1]GENOTYPY!T978=211,"C",".")))</f>
        <v>B</v>
      </c>
      <c r="U327" s="26" t="str">
        <f>IF([1]GENOTYPY!U978=150,"A",IF([1]GENOTYPY!U978=152,"B","."))</f>
        <v>B</v>
      </c>
      <c r="V327" s="26" t="str">
        <f>IF([1]GENOTYPY!V978=150,"A",IF([1]GENOTYPY!V978=152,"B","."))</f>
        <v>B</v>
      </c>
    </row>
    <row r="328" spans="1:22">
      <c r="A328" s="15" t="s">
        <v>638</v>
      </c>
      <c r="B328" s="15" t="s">
        <v>360</v>
      </c>
      <c r="C328" s="15" t="str">
        <f>IF([1]GENOTYPY!C979=177,"A",IF([1]GENOTYPY!C979=179,"B","."))</f>
        <v>A</v>
      </c>
      <c r="D328" s="15" t="str">
        <f>IF([1]GENOTYPY!D979=177,"A",IF([1]GENOTYPY!D979=179,"B","."))</f>
        <v>B</v>
      </c>
      <c r="E328" s="26" t="str">
        <f>IF([1]GENOTYPY!E979=140,"A",IF([1]GENOTYPY!E979=142,"B",IF([1]GENOTYPY!E979=160,"C",IF([1]GENOTYPY!E979=162,"D","."))))</f>
        <v>A</v>
      </c>
      <c r="F328" s="26" t="str">
        <f>IF([1]GENOTYPY!F979=140,"A",IF([1]GENOTYPY!F979=142,"B",IF([1]GENOTYPY!F979=160,"C",IF([1]GENOTYPY!F979=162,"D","."))))</f>
        <v>A</v>
      </c>
      <c r="G328" s="26" t="str">
        <f>IF([1]GENOTYPY!G979=134,"A",IF([1]GENOTYPY!G979=149,"B","."))</f>
        <v>A</v>
      </c>
      <c r="H328" s="26" t="str">
        <f>IF([1]GENOTYPY!H979=134,"A",IF([1]GENOTYPY!H979=149,"B","."))</f>
        <v>A</v>
      </c>
      <c r="I328" s="26" t="str">
        <f>IF([1]GENOTYPY!I979=103,"A",IF([1]GENOTYPY!I979=107,"B",IF([1]GENOTYPY!I979=140,"C",IF([1]GENOTYPY!I979=141,"D","."))))</f>
        <v>B</v>
      </c>
      <c r="J328" s="26" t="str">
        <f>IF([1]GENOTYPY!J979=103,"A",IF([1]GENOTYPY!J979=107,"B",IF([1]GENOTYPY!J979=140,"C",IF([1]GENOTYPY!J979=141,"D","."))))</f>
        <v>B</v>
      </c>
      <c r="K328" s="26" t="str">
        <f>IF([1]GENOTYPY!K979=207,"A",IF([1]GENOTYPY!K979=215,"B","."))</f>
        <v>B</v>
      </c>
      <c r="L328" s="26" t="str">
        <f>IF([1]GENOTYPY!L979=207,"A",IF([1]GENOTYPY!L979=215,"B","."))</f>
        <v>B</v>
      </c>
      <c r="M328" s="26" t="str">
        <f>IF([1]GENOTYPY!M979=176,"A",IF([1]GENOTYPY!M979=178,"B","."))</f>
        <v>A</v>
      </c>
      <c r="N328" s="26" t="str">
        <f>IF([1]GENOTYPY!N979=176,"A",IF([1]GENOTYPY!N979=178,"B","."))</f>
        <v>B</v>
      </c>
      <c r="O328" s="26" t="str">
        <f>IF([1]GENOTYPY!O979=109,"A",IF([1]GENOTYPY!O979=111,"B","."))</f>
        <v>A</v>
      </c>
      <c r="P328" s="26" t="str">
        <f>IF([1]GENOTYPY!P979=109,"A",IF([1]GENOTYPY!P979=111,"B","."))</f>
        <v>A</v>
      </c>
      <c r="Q328" s="26" t="str">
        <f>IF([1]GENOTYPY!Q979=145,"A",IF([1]GENOTYPY!Q979=147,"B",IF([1]GENOTYPY!Q979=150,"C",IF([1]GENOTYPY!Q979=152,"D","."))))</f>
        <v>B</v>
      </c>
      <c r="R328" s="26" t="str">
        <f>IF([1]GENOTYPY!R979=145,"A",IF([1]GENOTYPY!R979=147,"B",IF([1]GENOTYPY!R979=150,"C",IF([1]GENOTYPY!R979=152,"D","."))))</f>
        <v>B</v>
      </c>
      <c r="S328" s="26" t="str">
        <f>IF([1]GENOTYPY!S979=207,"A",IF([1]GENOTYPY!S979=209,"B",IF([1]GENOTYPY!S979=211,"C",".")))</f>
        <v>C</v>
      </c>
      <c r="T328" s="26" t="str">
        <f>IF([1]GENOTYPY!T979=207,"A",IF([1]GENOTYPY!T979=209,"B",IF([1]GENOTYPY!T979=211,"C",".")))</f>
        <v>C</v>
      </c>
      <c r="U328" s="26" t="str">
        <f>IF([1]GENOTYPY!U979=150,"A",IF([1]GENOTYPY!U979=152,"B","."))</f>
        <v>B</v>
      </c>
      <c r="V328" s="26" t="str">
        <f>IF([1]GENOTYPY!V979=150,"A",IF([1]GENOTYPY!V979=152,"B","."))</f>
        <v>B</v>
      </c>
    </row>
    <row r="329" spans="1:22">
      <c r="A329" s="15" t="s">
        <v>550</v>
      </c>
      <c r="B329" s="15" t="s">
        <v>360</v>
      </c>
      <c r="C329" s="15" t="str">
        <f>IF([1]GENOTYPY!C981=177,"A",IF([1]GENOTYPY!C981=179,"B","."))</f>
        <v>A</v>
      </c>
      <c r="D329" s="15" t="str">
        <f>IF([1]GENOTYPY!D981=177,"A",IF([1]GENOTYPY!D981=179,"B","."))</f>
        <v>A</v>
      </c>
      <c r="E329" s="26" t="str">
        <f>IF([1]GENOTYPY!E981=140,"A",IF([1]GENOTYPY!E981=142,"B",IF([1]GENOTYPY!E981=160,"C",IF([1]GENOTYPY!E981=162,"D","."))))</f>
        <v>B</v>
      </c>
      <c r="F329" s="26" t="str">
        <f>IF([1]GENOTYPY!F981=140,"A",IF([1]GENOTYPY!F981=142,"B",IF([1]GENOTYPY!F981=160,"C",IF([1]GENOTYPY!F981=162,"D","."))))</f>
        <v>B</v>
      </c>
      <c r="G329" s="26" t="str">
        <f>IF([1]GENOTYPY!G981=134,"A",IF([1]GENOTYPY!G981=149,"B","."))</f>
        <v>A</v>
      </c>
      <c r="H329" s="26" t="str">
        <f>IF([1]GENOTYPY!H981=134,"A",IF([1]GENOTYPY!H981=149,"B","."))</f>
        <v>A</v>
      </c>
      <c r="I329" s="26" t="str">
        <f>IF([1]GENOTYPY!I981=103,"A",IF([1]GENOTYPY!I981=107,"B",IF([1]GENOTYPY!I981=140,"C",IF([1]GENOTYPY!I981=141,"D","."))))</f>
        <v>B</v>
      </c>
      <c r="J329" s="26" t="str">
        <f>IF([1]GENOTYPY!J981=103,"A",IF([1]GENOTYPY!J981=107,"B",IF([1]GENOTYPY!J981=140,"C",IF([1]GENOTYPY!J981=141,"D","."))))</f>
        <v>D</v>
      </c>
      <c r="K329" s="26" t="str">
        <f>IF([1]GENOTYPY!K981=207,"A",IF([1]GENOTYPY!K981=215,"B","."))</f>
        <v>A</v>
      </c>
      <c r="L329" s="26" t="str">
        <f>IF([1]GENOTYPY!L981=207,"A",IF([1]GENOTYPY!L981=215,"B","."))</f>
        <v>A</v>
      </c>
      <c r="M329" s="26" t="str">
        <f>IF([1]GENOTYPY!M981=176,"A",IF([1]GENOTYPY!M981=178,"B","."))</f>
        <v>A</v>
      </c>
      <c r="N329" s="26" t="str">
        <f>IF([1]GENOTYPY!N981=176,"A",IF([1]GENOTYPY!N981=178,"B","."))</f>
        <v>A</v>
      </c>
      <c r="O329" s="26" t="str">
        <f>IF([1]GENOTYPY!O981=109,"A",IF([1]GENOTYPY!O981=111,"B","."))</f>
        <v>A</v>
      </c>
      <c r="P329" s="26" t="str">
        <f>IF([1]GENOTYPY!P981=109,"A",IF([1]GENOTYPY!P981=111,"B","."))</f>
        <v>A</v>
      </c>
      <c r="Q329" s="26" t="str">
        <f>IF([1]GENOTYPY!Q981=145,"A",IF([1]GENOTYPY!Q981=147,"B",IF([1]GENOTYPY!Q981=150,"C",IF([1]GENOTYPY!Q981=152,"D","."))))</f>
        <v>B</v>
      </c>
      <c r="R329" s="26" t="str">
        <f>IF([1]GENOTYPY!R981=145,"A",IF([1]GENOTYPY!R981=147,"B",IF([1]GENOTYPY!R981=150,"C",IF([1]GENOTYPY!R981=152,"D","."))))</f>
        <v>B</v>
      </c>
      <c r="S329" s="26" t="str">
        <f>IF([1]GENOTYPY!S981=207,"A",IF([1]GENOTYPY!S981=209,"B",IF([1]GENOTYPY!S981=211,"C",".")))</f>
        <v>B</v>
      </c>
      <c r="T329" s="26" t="str">
        <f>IF([1]GENOTYPY!T981=207,"A",IF([1]GENOTYPY!T981=209,"B",IF([1]GENOTYPY!T981=211,"C",".")))</f>
        <v>C</v>
      </c>
      <c r="U329" s="26" t="str">
        <f>IF([1]GENOTYPY!U981=150,"A",IF([1]GENOTYPY!U981=152,"B","."))</f>
        <v>B</v>
      </c>
      <c r="V329" s="26" t="str">
        <f>IF([1]GENOTYPY!V981=150,"A",IF([1]GENOTYPY!V981=152,"B","."))</f>
        <v>B</v>
      </c>
    </row>
    <row r="330" spans="1:22">
      <c r="A330" s="15" t="s">
        <v>577</v>
      </c>
      <c r="B330" s="15" t="s">
        <v>360</v>
      </c>
      <c r="C330" s="15" t="str">
        <f>IF([1]GENOTYPY!C986=177,"A",IF([1]GENOTYPY!C986=179,"B","."))</f>
        <v>A</v>
      </c>
      <c r="D330" s="15" t="str">
        <f>IF([1]GENOTYPY!D986=177,"A",IF([1]GENOTYPY!D986=179,"B","."))</f>
        <v>A</v>
      </c>
      <c r="E330" s="26" t="str">
        <f>IF([1]GENOTYPY!E986=140,"A",IF([1]GENOTYPY!E986=142,"B",IF([1]GENOTYPY!E986=160,"C",IF([1]GENOTYPY!E986=162,"D","."))))</f>
        <v>B</v>
      </c>
      <c r="F330" s="26" t="str">
        <f>IF([1]GENOTYPY!F986=140,"A",IF([1]GENOTYPY!F986=142,"B",IF([1]GENOTYPY!F986=160,"C",IF([1]GENOTYPY!F986=162,"D","."))))</f>
        <v>B</v>
      </c>
      <c r="G330" s="26" t="str">
        <f>IF([1]GENOTYPY!G986=134,"A",IF([1]GENOTYPY!G986=149,"B","."))</f>
        <v>A</v>
      </c>
      <c r="H330" s="26" t="str">
        <f>IF([1]GENOTYPY!H986=134,"A",IF([1]GENOTYPY!H986=149,"B","."))</f>
        <v>B</v>
      </c>
      <c r="I330" s="26" t="str">
        <f>IF([1]GENOTYPY!I986=103,"A",IF([1]GENOTYPY!I986=107,"B",IF([1]GENOTYPY!I986=140,"C",IF([1]GENOTYPY!I986=141,"D","."))))</f>
        <v>B</v>
      </c>
      <c r="J330" s="26" t="str">
        <f>IF([1]GENOTYPY!J986=103,"A",IF([1]GENOTYPY!J986=107,"B",IF([1]GENOTYPY!J986=140,"C",IF([1]GENOTYPY!J986=141,"D","."))))</f>
        <v>B</v>
      </c>
      <c r="K330" s="26" t="str">
        <f>IF([1]GENOTYPY!K986=207,"A",IF([1]GENOTYPY!K986=215,"B","."))</f>
        <v>.</v>
      </c>
      <c r="L330" s="26" t="str">
        <f>IF([1]GENOTYPY!L986=207,"A",IF([1]GENOTYPY!L986=215,"B","."))</f>
        <v>.</v>
      </c>
      <c r="M330" s="26" t="str">
        <f>IF([1]GENOTYPY!M986=176,"A",IF([1]GENOTYPY!M986=178,"B","."))</f>
        <v>A</v>
      </c>
      <c r="N330" s="26" t="str">
        <f>IF([1]GENOTYPY!N986=176,"A",IF([1]GENOTYPY!N986=178,"B","."))</f>
        <v>A</v>
      </c>
      <c r="O330" s="26" t="str">
        <f>IF([1]GENOTYPY!O986=109,"A",IF([1]GENOTYPY!O986=111,"B","."))</f>
        <v>A</v>
      </c>
      <c r="P330" s="26" t="str">
        <f>IF([1]GENOTYPY!P986=109,"A",IF([1]GENOTYPY!P986=111,"B","."))</f>
        <v>B</v>
      </c>
      <c r="Q330" s="26" t="str">
        <f>IF([1]GENOTYPY!Q986=145,"A",IF([1]GENOTYPY!Q986=147,"B",IF([1]GENOTYPY!Q986=150,"C",IF([1]GENOTYPY!Q986=152,"D","."))))</f>
        <v>B</v>
      </c>
      <c r="R330" s="26" t="str">
        <f>IF([1]GENOTYPY!R986=145,"A",IF([1]GENOTYPY!R986=147,"B",IF([1]GENOTYPY!R986=150,"C",IF([1]GENOTYPY!R986=152,"D","."))))</f>
        <v>B</v>
      </c>
      <c r="S330" s="26" t="str">
        <f>IF([1]GENOTYPY!S986=207,"A",IF([1]GENOTYPY!S986=209,"B",IF([1]GENOTYPY!S986=211,"C",".")))</f>
        <v>A</v>
      </c>
      <c r="T330" s="26" t="str">
        <f>IF([1]GENOTYPY!T986=207,"A",IF([1]GENOTYPY!T986=209,"B",IF([1]GENOTYPY!T986=211,"C",".")))</f>
        <v>B</v>
      </c>
      <c r="U330" s="26" t="str">
        <f>IF([1]GENOTYPY!U986=150,"A",IF([1]GENOTYPY!U986=152,"B","."))</f>
        <v>B</v>
      </c>
      <c r="V330" s="26" t="str">
        <f>IF([1]GENOTYPY!V986=150,"A",IF([1]GENOTYPY!V986=152,"B","."))</f>
        <v>B</v>
      </c>
    </row>
    <row r="331" spans="1:22">
      <c r="A331" s="15" t="s">
        <v>826</v>
      </c>
      <c r="B331" s="15" t="s">
        <v>360</v>
      </c>
      <c r="C331" s="15" t="str">
        <f>IF([1]GENOTYPY!C987=177,"A",IF([1]GENOTYPY!C987=179,"B","."))</f>
        <v>A</v>
      </c>
      <c r="D331" s="15" t="str">
        <f>IF([1]GENOTYPY!D987=177,"A",IF([1]GENOTYPY!D987=179,"B","."))</f>
        <v>B</v>
      </c>
      <c r="E331" s="26" t="str">
        <f>IF([1]GENOTYPY!E987=140,"A",IF([1]GENOTYPY!E987=142,"B",IF([1]GENOTYPY!E987=160,"C",IF([1]GENOTYPY!E987=162,"D","."))))</f>
        <v>B</v>
      </c>
      <c r="F331" s="26" t="str">
        <f>IF([1]GENOTYPY!F987=140,"A",IF([1]GENOTYPY!F987=142,"B",IF([1]GENOTYPY!F987=160,"C",IF([1]GENOTYPY!F987=162,"D","."))))</f>
        <v>C</v>
      </c>
      <c r="G331" s="26" t="str">
        <f>IF([1]GENOTYPY!G987=134,"A",IF([1]GENOTYPY!G987=149,"B","."))</f>
        <v>A</v>
      </c>
      <c r="H331" s="26" t="str">
        <f>IF([1]GENOTYPY!H987=134,"A",IF([1]GENOTYPY!H987=149,"B","."))</f>
        <v>A</v>
      </c>
      <c r="I331" s="26" t="str">
        <f>IF([1]GENOTYPY!I987=103,"A",IF([1]GENOTYPY!I987=107,"B",IF([1]GENOTYPY!I987=140,"C",IF([1]GENOTYPY!I987=141,"D","."))))</f>
        <v>A</v>
      </c>
      <c r="J331" s="26" t="str">
        <f>IF([1]GENOTYPY!J987=103,"A",IF([1]GENOTYPY!J987=107,"B",IF([1]GENOTYPY!J987=140,"C",IF([1]GENOTYPY!J987=141,"D","."))))</f>
        <v>B</v>
      </c>
      <c r="K331" s="26" t="str">
        <f>IF([1]GENOTYPY!K987=207,"A",IF([1]GENOTYPY!K987=215,"B","."))</f>
        <v>A</v>
      </c>
      <c r="L331" s="26" t="str">
        <f>IF([1]GENOTYPY!L987=207,"A",IF([1]GENOTYPY!L987=215,"B","."))</f>
        <v>A</v>
      </c>
      <c r="M331" s="26" t="str">
        <f>IF([1]GENOTYPY!M987=176,"A",IF([1]GENOTYPY!M987=178,"B","."))</f>
        <v>A</v>
      </c>
      <c r="N331" s="26" t="str">
        <f>IF([1]GENOTYPY!N987=176,"A",IF([1]GENOTYPY!N987=178,"B","."))</f>
        <v>B</v>
      </c>
      <c r="O331" s="26" t="str">
        <f>IF([1]GENOTYPY!O987=109,"A",IF([1]GENOTYPY!O987=111,"B","."))</f>
        <v>B</v>
      </c>
      <c r="P331" s="26" t="str">
        <f>IF([1]GENOTYPY!P987=109,"A",IF([1]GENOTYPY!P987=111,"B","."))</f>
        <v>B</v>
      </c>
      <c r="Q331" s="26" t="str">
        <f>IF([1]GENOTYPY!Q987=145,"A",IF([1]GENOTYPY!Q987=147,"B",IF([1]GENOTYPY!Q987=150,"C",IF([1]GENOTYPY!Q987=152,"D","."))))</f>
        <v>B</v>
      </c>
      <c r="R331" s="26" t="str">
        <f>IF([1]GENOTYPY!R987=145,"A",IF([1]GENOTYPY!R987=147,"B",IF([1]GENOTYPY!R987=150,"C",IF([1]GENOTYPY!R987=152,"D","."))))</f>
        <v>B</v>
      </c>
      <c r="S331" s="26" t="str">
        <f>IF([1]GENOTYPY!S987=207,"A",IF([1]GENOTYPY!S987=209,"B",IF([1]GENOTYPY!S987=211,"C",".")))</f>
        <v>B</v>
      </c>
      <c r="T331" s="26" t="str">
        <f>IF([1]GENOTYPY!T987=207,"A",IF([1]GENOTYPY!T987=209,"B",IF([1]GENOTYPY!T987=211,"C",".")))</f>
        <v>C</v>
      </c>
      <c r="U331" s="26" t="str">
        <f>IF([1]GENOTYPY!U987=150,"A",IF([1]GENOTYPY!U987=152,"B","."))</f>
        <v>B</v>
      </c>
      <c r="V331" s="26" t="str">
        <f>IF([1]GENOTYPY!V987=150,"A",IF([1]GENOTYPY!V987=152,"B","."))</f>
        <v>B</v>
      </c>
    </row>
    <row r="332" spans="1:22">
      <c r="A332" s="15" t="s">
        <v>827</v>
      </c>
      <c r="B332" s="15" t="s">
        <v>360</v>
      </c>
      <c r="C332" s="15" t="str">
        <f>IF([1]GENOTYPY!C992=177,"A",IF([1]GENOTYPY!C992=179,"B","."))</f>
        <v>A</v>
      </c>
      <c r="D332" s="15" t="str">
        <f>IF([1]GENOTYPY!D992=177,"A",IF([1]GENOTYPY!D992=179,"B","."))</f>
        <v>B</v>
      </c>
      <c r="E332" s="26" t="str">
        <f>IF([1]GENOTYPY!E992=140,"A",IF([1]GENOTYPY!E992=142,"B",IF([1]GENOTYPY!E992=160,"C",IF([1]GENOTYPY!E992=162,"D","."))))</f>
        <v>B</v>
      </c>
      <c r="F332" s="26" t="str">
        <f>IF([1]GENOTYPY!F992=140,"A",IF([1]GENOTYPY!F992=142,"B",IF([1]GENOTYPY!F992=160,"C",IF([1]GENOTYPY!F992=162,"D","."))))</f>
        <v>C</v>
      </c>
      <c r="G332" s="26" t="str">
        <f>IF([1]GENOTYPY!G992=134,"A",IF([1]GENOTYPY!G992=149,"B","."))</f>
        <v>A</v>
      </c>
      <c r="H332" s="26" t="str">
        <f>IF([1]GENOTYPY!H992=134,"A",IF([1]GENOTYPY!H992=149,"B","."))</f>
        <v>A</v>
      </c>
      <c r="I332" s="26" t="str">
        <f>IF([1]GENOTYPY!I992=103,"A",IF([1]GENOTYPY!I992=107,"B",IF([1]GENOTYPY!I992=140,"C",IF([1]GENOTYPY!I992=141,"D","."))))</f>
        <v>A</v>
      </c>
      <c r="J332" s="26" t="str">
        <f>IF([1]GENOTYPY!J992=103,"A",IF([1]GENOTYPY!J992=107,"B",IF([1]GENOTYPY!J992=140,"C",IF([1]GENOTYPY!J992=141,"D","."))))</f>
        <v>B</v>
      </c>
      <c r="K332" s="26" t="str">
        <f>IF([1]GENOTYPY!K992=207,"A",IF([1]GENOTYPY!K992=215,"B","."))</f>
        <v>A</v>
      </c>
      <c r="L332" s="26" t="str">
        <f>IF([1]GENOTYPY!L992=207,"A",IF([1]GENOTYPY!L992=215,"B","."))</f>
        <v>B</v>
      </c>
      <c r="M332" s="26" t="str">
        <f>IF([1]GENOTYPY!M992=176,"A",IF([1]GENOTYPY!M992=178,"B","."))</f>
        <v>A</v>
      </c>
      <c r="N332" s="26" t="str">
        <f>IF([1]GENOTYPY!N992=176,"A",IF([1]GENOTYPY!N992=178,"B","."))</f>
        <v>B</v>
      </c>
      <c r="O332" s="26" t="str">
        <f>IF([1]GENOTYPY!O992=109,"A",IF([1]GENOTYPY!O992=111,"B","."))</f>
        <v>A</v>
      </c>
      <c r="P332" s="26" t="str">
        <f>IF([1]GENOTYPY!P992=109,"A",IF([1]GENOTYPY!P992=111,"B","."))</f>
        <v>B</v>
      </c>
      <c r="Q332" s="26" t="str">
        <f>IF([1]GENOTYPY!Q992=145,"A",IF([1]GENOTYPY!Q992=147,"B",IF([1]GENOTYPY!Q992=150,"C",IF([1]GENOTYPY!Q992=152,"D","."))))</f>
        <v>B</v>
      </c>
      <c r="R332" s="26" t="str">
        <f>IF([1]GENOTYPY!R992=145,"A",IF([1]GENOTYPY!R992=147,"B",IF([1]GENOTYPY!R992=150,"C",IF([1]GENOTYPY!R992=152,"D","."))))</f>
        <v>B</v>
      </c>
      <c r="S332" s="26" t="str">
        <f>IF([1]GENOTYPY!S992=207,"A",IF([1]GENOTYPY!S992=209,"B",IF([1]GENOTYPY!S992=211,"C",".")))</f>
        <v>.</v>
      </c>
      <c r="T332" s="26" t="str">
        <f>IF([1]GENOTYPY!T992=207,"A",IF([1]GENOTYPY!T992=209,"B",IF([1]GENOTYPY!T992=211,"C",".")))</f>
        <v>.</v>
      </c>
      <c r="U332" s="26" t="str">
        <f>IF([1]GENOTYPY!U992=150,"A",IF([1]GENOTYPY!U992=152,"B","."))</f>
        <v>B</v>
      </c>
      <c r="V332" s="26" t="str">
        <f>IF([1]GENOTYPY!V992=150,"A",IF([1]GENOTYPY!V992=152,"B","."))</f>
        <v>B</v>
      </c>
    </row>
    <row r="333" spans="1:22">
      <c r="A333" s="15" t="s">
        <v>713</v>
      </c>
      <c r="B333" s="15" t="s">
        <v>360</v>
      </c>
      <c r="C333" s="15" t="str">
        <f>IF([1]GENOTYPY!C993=177,"A",IF([1]GENOTYPY!C993=179,"B","."))</f>
        <v>A</v>
      </c>
      <c r="D333" s="15" t="str">
        <f>IF([1]GENOTYPY!D993=177,"A",IF([1]GENOTYPY!D993=179,"B","."))</f>
        <v>B</v>
      </c>
      <c r="E333" s="26" t="str">
        <f>IF([1]GENOTYPY!E993=140,"A",IF([1]GENOTYPY!E993=142,"B",IF([1]GENOTYPY!E993=160,"C",IF([1]GENOTYPY!E993=162,"D","."))))</f>
        <v>B</v>
      </c>
      <c r="F333" s="26" t="str">
        <f>IF([1]GENOTYPY!F993=140,"A",IF([1]GENOTYPY!F993=142,"B",IF([1]GENOTYPY!F993=160,"C",IF([1]GENOTYPY!F993=162,"D","."))))</f>
        <v>B</v>
      </c>
      <c r="G333" s="26" t="str">
        <f>IF([1]GENOTYPY!G993=134,"A",IF([1]GENOTYPY!G993=149,"B","."))</f>
        <v>A</v>
      </c>
      <c r="H333" s="26" t="str">
        <f>IF([1]GENOTYPY!H993=134,"A",IF([1]GENOTYPY!H993=149,"B","."))</f>
        <v>A</v>
      </c>
      <c r="I333" s="26" t="str">
        <f>IF([1]GENOTYPY!I993=103,"A",IF([1]GENOTYPY!I993=107,"B",IF([1]GENOTYPY!I993=140,"C",IF([1]GENOTYPY!I993=141,"D","."))))</f>
        <v>A</v>
      </c>
      <c r="J333" s="26" t="str">
        <f>IF([1]GENOTYPY!J993=103,"A",IF([1]GENOTYPY!J993=107,"B",IF([1]GENOTYPY!J993=140,"C",IF([1]GENOTYPY!J993=141,"D","."))))</f>
        <v>B</v>
      </c>
      <c r="K333" s="26" t="str">
        <f>IF([1]GENOTYPY!K993=207,"A",IF([1]GENOTYPY!K993=215,"B","."))</f>
        <v>A</v>
      </c>
      <c r="L333" s="26" t="str">
        <f>IF([1]GENOTYPY!L993=207,"A",IF([1]GENOTYPY!L993=215,"B","."))</f>
        <v>A</v>
      </c>
      <c r="M333" s="26" t="str">
        <f>IF([1]GENOTYPY!M993=176,"A",IF([1]GENOTYPY!M993=178,"B","."))</f>
        <v>A</v>
      </c>
      <c r="N333" s="26" t="str">
        <f>IF([1]GENOTYPY!N993=176,"A",IF([1]GENOTYPY!N993=178,"B","."))</f>
        <v>B</v>
      </c>
      <c r="O333" s="26" t="str">
        <f>IF([1]GENOTYPY!O993=109,"A",IF([1]GENOTYPY!O993=111,"B","."))</f>
        <v>A</v>
      </c>
      <c r="P333" s="26" t="str">
        <f>IF([1]GENOTYPY!P993=109,"A",IF([1]GENOTYPY!P993=111,"B","."))</f>
        <v>B</v>
      </c>
      <c r="Q333" s="26" t="str">
        <f>IF([1]GENOTYPY!Q993=145,"A",IF([1]GENOTYPY!Q993=147,"B",IF([1]GENOTYPY!Q993=150,"C",IF([1]GENOTYPY!Q993=152,"D","."))))</f>
        <v>B</v>
      </c>
      <c r="R333" s="26" t="str">
        <f>IF([1]GENOTYPY!R993=145,"A",IF([1]GENOTYPY!R993=147,"B",IF([1]GENOTYPY!R993=150,"C",IF([1]GENOTYPY!R993=152,"D","."))))</f>
        <v>B</v>
      </c>
      <c r="S333" s="26" t="str">
        <f>IF([1]GENOTYPY!S993=207,"A",IF([1]GENOTYPY!S993=209,"B",IF([1]GENOTYPY!S993=211,"C",".")))</f>
        <v>C</v>
      </c>
      <c r="T333" s="26" t="str">
        <f>IF([1]GENOTYPY!T993=207,"A",IF([1]GENOTYPY!T993=209,"B",IF([1]GENOTYPY!T993=211,"C",".")))</f>
        <v>C</v>
      </c>
      <c r="U333" s="26" t="str">
        <f>IF([1]GENOTYPY!U993=150,"A",IF([1]GENOTYPY!U993=152,"B","."))</f>
        <v>B</v>
      </c>
      <c r="V333" s="26" t="str">
        <f>IF([1]GENOTYPY!V993=150,"A",IF([1]GENOTYPY!V993=152,"B","."))</f>
        <v>B</v>
      </c>
    </row>
    <row r="334" spans="1:22">
      <c r="A334" s="15" t="s">
        <v>616</v>
      </c>
      <c r="B334" s="15" t="s">
        <v>360</v>
      </c>
      <c r="C334" s="15" t="str">
        <f>IF([1]GENOTYPY!C994=177,"A",IF([1]GENOTYPY!C994=179,"B","."))</f>
        <v>A</v>
      </c>
      <c r="D334" s="15" t="str">
        <f>IF([1]GENOTYPY!D994=177,"A",IF([1]GENOTYPY!D994=179,"B","."))</f>
        <v>A</v>
      </c>
      <c r="E334" s="26" t="str">
        <f>IF([1]GENOTYPY!E994=140,"A",IF([1]GENOTYPY!E994=142,"B",IF([1]GENOTYPY!E994=160,"C",IF([1]GENOTYPY!E994=162,"D","."))))</f>
        <v>C</v>
      </c>
      <c r="F334" s="26" t="str">
        <f>IF([1]GENOTYPY!F994=140,"A",IF([1]GENOTYPY!F994=142,"B",IF([1]GENOTYPY!F994=160,"C",IF([1]GENOTYPY!F994=162,"D","."))))</f>
        <v>C</v>
      </c>
      <c r="G334" s="26" t="str">
        <f>IF([1]GENOTYPY!G994=134,"A",IF([1]GENOTYPY!G994=149,"B","."))</f>
        <v>A</v>
      </c>
      <c r="H334" s="26" t="str">
        <f>IF([1]GENOTYPY!H994=134,"A",IF([1]GENOTYPY!H994=149,"B","."))</f>
        <v>A</v>
      </c>
      <c r="I334" s="26" t="str">
        <f>IF([1]GENOTYPY!I994=103,"A",IF([1]GENOTYPY!I994=107,"B",IF([1]GENOTYPY!I994=140,"C",IF([1]GENOTYPY!I994=141,"D","."))))</f>
        <v>B</v>
      </c>
      <c r="J334" s="26" t="str">
        <f>IF([1]GENOTYPY!J994=103,"A",IF([1]GENOTYPY!J994=107,"B",IF([1]GENOTYPY!J994=140,"C",IF([1]GENOTYPY!J994=141,"D","."))))</f>
        <v>B</v>
      </c>
      <c r="K334" s="26" t="str">
        <f>IF([1]GENOTYPY!K994=207,"A",IF([1]GENOTYPY!K994=215,"B","."))</f>
        <v>A</v>
      </c>
      <c r="L334" s="26" t="str">
        <f>IF([1]GENOTYPY!L994=207,"A",IF([1]GENOTYPY!L994=215,"B","."))</f>
        <v>B</v>
      </c>
      <c r="M334" s="26" t="str">
        <f>IF([1]GENOTYPY!M994=176,"A",IF([1]GENOTYPY!M994=178,"B","."))</f>
        <v>A</v>
      </c>
      <c r="N334" s="26" t="str">
        <f>IF([1]GENOTYPY!N994=176,"A",IF([1]GENOTYPY!N994=178,"B","."))</f>
        <v>A</v>
      </c>
      <c r="O334" s="26" t="str">
        <f>IF([1]GENOTYPY!O994=109,"A",IF([1]GENOTYPY!O994=111,"B","."))</f>
        <v>B</v>
      </c>
      <c r="P334" s="26" t="str">
        <f>IF([1]GENOTYPY!P994=109,"A",IF([1]GENOTYPY!P994=111,"B","."))</f>
        <v>B</v>
      </c>
      <c r="Q334" s="26" t="str">
        <f>IF([1]GENOTYPY!Q994=145,"A",IF([1]GENOTYPY!Q994=147,"B",IF([1]GENOTYPY!Q994=150,"C",IF([1]GENOTYPY!Q994=152,"D","."))))</f>
        <v>B</v>
      </c>
      <c r="R334" s="26" t="str">
        <f>IF([1]GENOTYPY!R994=145,"A",IF([1]GENOTYPY!R994=147,"B",IF([1]GENOTYPY!R994=150,"C",IF([1]GENOTYPY!R994=152,"D","."))))</f>
        <v>B</v>
      </c>
      <c r="S334" s="26" t="str">
        <f>IF([1]GENOTYPY!S994=207,"A",IF([1]GENOTYPY!S994=209,"B",IF([1]GENOTYPY!S994=211,"C",".")))</f>
        <v>A</v>
      </c>
      <c r="T334" s="26" t="str">
        <f>IF([1]GENOTYPY!T994=207,"A",IF([1]GENOTYPY!T994=209,"B",IF([1]GENOTYPY!T994=211,"C",".")))</f>
        <v>A</v>
      </c>
      <c r="U334" s="26" t="str">
        <f>IF([1]GENOTYPY!U994=150,"A",IF([1]GENOTYPY!U994=152,"B","."))</f>
        <v>B</v>
      </c>
      <c r="V334" s="26" t="str">
        <f>IF([1]GENOTYPY!V994=150,"A",IF([1]GENOTYPY!V994=152,"B","."))</f>
        <v>B</v>
      </c>
    </row>
    <row r="335" spans="1:22">
      <c r="A335" s="15" t="s">
        <v>840</v>
      </c>
      <c r="B335" s="15" t="s">
        <v>360</v>
      </c>
      <c r="C335" s="15"/>
      <c r="D335" s="26" t="s">
        <v>466</v>
      </c>
      <c r="E335" s="26" t="s">
        <v>466</v>
      </c>
      <c r="F335" s="26" t="s">
        <v>466</v>
      </c>
      <c r="G335" s="26" t="s">
        <v>466</v>
      </c>
      <c r="H335" s="26" t="s">
        <v>467</v>
      </c>
      <c r="I335" s="26" t="s">
        <v>467</v>
      </c>
      <c r="J335" s="26" t="s">
        <v>466</v>
      </c>
      <c r="K335" s="26" t="s">
        <v>468</v>
      </c>
      <c r="L335" s="26" t="s">
        <v>466</v>
      </c>
      <c r="M335" s="26" t="s">
        <v>466</v>
      </c>
      <c r="N335" s="26" t="s">
        <v>466</v>
      </c>
      <c r="O335" s="26" t="s">
        <v>466</v>
      </c>
      <c r="P335" s="26" t="s">
        <v>467</v>
      </c>
      <c r="Q335" s="26" t="s">
        <v>466</v>
      </c>
      <c r="R335" s="26" t="s">
        <v>466</v>
      </c>
      <c r="S335" s="26" t="s">
        <v>466</v>
      </c>
      <c r="T335" s="26" t="s">
        <v>467</v>
      </c>
      <c r="U335" s="26" t="s">
        <v>467</v>
      </c>
      <c r="V335" s="26" t="s">
        <v>466</v>
      </c>
    </row>
    <row r="336" spans="1:22">
      <c r="A336" s="15" t="s">
        <v>721</v>
      </c>
      <c r="B336" s="15" t="s">
        <v>360</v>
      </c>
      <c r="C336" s="15" t="str">
        <f>IF([1]GENOTYPY!C998=177,"A",IF([1]GENOTYPY!C998=179,"B","."))</f>
        <v>A</v>
      </c>
      <c r="D336" s="15" t="str">
        <f>IF([1]GENOTYPY!D998=177,"A",IF([1]GENOTYPY!D998=179,"B","."))</f>
        <v>B</v>
      </c>
      <c r="E336" s="26" t="str">
        <f>IF([1]GENOTYPY!E998=140,"A",IF([1]GENOTYPY!E998=142,"B",IF([1]GENOTYPY!E998=160,"C",IF([1]GENOTYPY!E998=162,"D","."))))</f>
        <v>B</v>
      </c>
      <c r="F336" s="26" t="str">
        <f>IF([1]GENOTYPY!F998=140,"A",IF([1]GENOTYPY!F998=142,"B",IF([1]GENOTYPY!F998=160,"C",IF([1]GENOTYPY!F998=162,"D","."))))</f>
        <v>B</v>
      </c>
      <c r="G336" s="26" t="str">
        <f>IF([1]GENOTYPY!G998=134,"A",IF([1]GENOTYPY!G998=149,"B","."))</f>
        <v>A</v>
      </c>
      <c r="H336" s="26" t="str">
        <f>IF([1]GENOTYPY!H998=134,"A",IF([1]GENOTYPY!H998=149,"B","."))</f>
        <v>A</v>
      </c>
      <c r="I336" s="26" t="str">
        <f>IF([1]GENOTYPY!I998=103,"A",IF([1]GENOTYPY!I998=107,"B",IF([1]GENOTYPY!I998=140,"C",IF([1]GENOTYPY!I998=141,"D","."))))</f>
        <v>A</v>
      </c>
      <c r="J336" s="26" t="str">
        <f>IF([1]GENOTYPY!J998=103,"A",IF([1]GENOTYPY!J998=107,"B",IF([1]GENOTYPY!J998=140,"C",IF([1]GENOTYPY!J998=141,"D","."))))</f>
        <v>D</v>
      </c>
      <c r="K336" s="26" t="str">
        <f>IF([1]GENOTYPY!K998=207,"A",IF([1]GENOTYPY!K998=215,"B","."))</f>
        <v>A</v>
      </c>
      <c r="L336" s="26" t="str">
        <f>IF([1]GENOTYPY!L998=207,"A",IF([1]GENOTYPY!L998=215,"B","."))</f>
        <v>B</v>
      </c>
      <c r="M336" s="26" t="str">
        <f>IF([1]GENOTYPY!M998=176,"A",IF([1]GENOTYPY!M998=178,"B","."))</f>
        <v>A</v>
      </c>
      <c r="N336" s="26" t="str">
        <f>IF([1]GENOTYPY!N998=176,"A",IF([1]GENOTYPY!N998=178,"B","."))</f>
        <v>B</v>
      </c>
      <c r="O336" s="26" t="str">
        <f>IF([1]GENOTYPY!O998=109,"A",IF([1]GENOTYPY!O998=111,"B","."))</f>
        <v>A</v>
      </c>
      <c r="P336" s="26" t="str">
        <f>IF([1]GENOTYPY!P998=109,"A",IF([1]GENOTYPY!P998=111,"B","."))</f>
        <v>A</v>
      </c>
      <c r="Q336" s="26" t="str">
        <f>IF([1]GENOTYPY!Q998=145,"A",IF([1]GENOTYPY!Q998=147,"B",IF([1]GENOTYPY!Q998=150,"C",IF([1]GENOTYPY!Q998=152,"D","."))))</f>
        <v>B</v>
      </c>
      <c r="R336" s="26" t="str">
        <f>IF([1]GENOTYPY!R998=145,"A",IF([1]GENOTYPY!R998=147,"B",IF([1]GENOTYPY!R998=150,"C",IF([1]GENOTYPY!R998=152,"D","."))))</f>
        <v>B</v>
      </c>
      <c r="S336" s="26" t="str">
        <f>IF([1]GENOTYPY!S998=207,"A",IF([1]GENOTYPY!S998=209,"B",IF([1]GENOTYPY!S998=211,"C",".")))</f>
        <v>B</v>
      </c>
      <c r="T336" s="26" t="str">
        <f>IF([1]GENOTYPY!T998=207,"A",IF([1]GENOTYPY!T998=209,"B",IF([1]GENOTYPY!T998=211,"C",".")))</f>
        <v>C</v>
      </c>
      <c r="U336" s="26" t="str">
        <f>IF([1]GENOTYPY!U998=150,"A",IF([1]GENOTYPY!U998=152,"B","."))</f>
        <v>B</v>
      </c>
      <c r="V336" s="26" t="str">
        <f>IF([1]GENOTYPY!V998=150,"A",IF([1]GENOTYPY!V998=152,"B","."))</f>
        <v>B</v>
      </c>
    </row>
    <row r="337" spans="1:22">
      <c r="A337" s="15" t="s">
        <v>716</v>
      </c>
      <c r="B337" s="15" t="s">
        <v>360</v>
      </c>
      <c r="C337" s="15" t="str">
        <f>IF([1]GENOTYPY!C999=177,"A",IF([1]GENOTYPY!C999=179,"B","."))</f>
        <v>A</v>
      </c>
      <c r="D337" s="15" t="str">
        <f>IF([1]GENOTYPY!D999=177,"A",IF([1]GENOTYPY!D999=179,"B","."))</f>
        <v>B</v>
      </c>
      <c r="E337" s="26" t="str">
        <f>IF([1]GENOTYPY!E999=140,"A",IF([1]GENOTYPY!E999=142,"B",IF([1]GENOTYPY!E999=160,"C",IF([1]GENOTYPY!E999=162,"D","."))))</f>
        <v>B</v>
      </c>
      <c r="F337" s="26" t="str">
        <f>IF([1]GENOTYPY!F999=140,"A",IF([1]GENOTYPY!F999=142,"B",IF([1]GENOTYPY!F999=160,"C",IF([1]GENOTYPY!F999=162,"D","."))))</f>
        <v>B</v>
      </c>
      <c r="G337" s="26" t="str">
        <f>IF([1]GENOTYPY!G999=134,"A",IF([1]GENOTYPY!G999=149,"B","."))</f>
        <v>A</v>
      </c>
      <c r="H337" s="26" t="str">
        <f>IF([1]GENOTYPY!H999=134,"A",IF([1]GENOTYPY!H999=149,"B","."))</f>
        <v>A</v>
      </c>
      <c r="I337" s="26" t="str">
        <f>IF([1]GENOTYPY!I999=103,"A",IF([1]GENOTYPY!I999=107,"B",IF([1]GENOTYPY!I999=140,"C",IF([1]GENOTYPY!I999=141,"D","."))))</f>
        <v>A</v>
      </c>
      <c r="J337" s="26" t="str">
        <f>IF([1]GENOTYPY!J999=103,"A",IF([1]GENOTYPY!J999=107,"B",IF([1]GENOTYPY!J999=140,"C",IF([1]GENOTYPY!J999=141,"D","."))))</f>
        <v>B</v>
      </c>
      <c r="K337" s="26" t="str">
        <f>IF([1]GENOTYPY!K999=207,"A",IF([1]GENOTYPY!K999=215,"B","."))</f>
        <v>A</v>
      </c>
      <c r="L337" s="26" t="str">
        <f>IF([1]GENOTYPY!L999=207,"A",IF([1]GENOTYPY!L999=215,"B","."))</f>
        <v>B</v>
      </c>
      <c r="M337" s="26" t="str">
        <f>IF([1]GENOTYPY!M999=176,"A",IF([1]GENOTYPY!M999=178,"B","."))</f>
        <v>A</v>
      </c>
      <c r="N337" s="26" t="str">
        <f>IF([1]GENOTYPY!N999=176,"A",IF([1]GENOTYPY!N999=178,"B","."))</f>
        <v>B</v>
      </c>
      <c r="O337" s="26" t="str">
        <f>IF([1]GENOTYPY!O999=109,"A",IF([1]GENOTYPY!O999=111,"B","."))</f>
        <v>A</v>
      </c>
      <c r="P337" s="26" t="str">
        <f>IF([1]GENOTYPY!P999=109,"A",IF([1]GENOTYPY!P999=111,"B","."))</f>
        <v>B</v>
      </c>
      <c r="Q337" s="26" t="str">
        <f>IF([1]GENOTYPY!Q999=145,"A",IF([1]GENOTYPY!Q999=147,"B",IF([1]GENOTYPY!Q999=150,"C",IF([1]GENOTYPY!Q999=152,"D","."))))</f>
        <v>B</v>
      </c>
      <c r="R337" s="26" t="str">
        <f>IF([1]GENOTYPY!R999=145,"A",IF([1]GENOTYPY!R999=147,"B",IF([1]GENOTYPY!R999=150,"C",IF([1]GENOTYPY!R999=152,"D","."))))</f>
        <v>B</v>
      </c>
      <c r="S337" s="26" t="str">
        <f>IF([1]GENOTYPY!S999=207,"A",IF([1]GENOTYPY!S999=209,"B",IF([1]GENOTYPY!S999=211,"C",".")))</f>
        <v>B</v>
      </c>
      <c r="T337" s="26" t="str">
        <f>IF([1]GENOTYPY!T999=207,"A",IF([1]GENOTYPY!T999=209,"B",IF([1]GENOTYPY!T999=211,"C",".")))</f>
        <v>B</v>
      </c>
      <c r="U337" s="26" t="str">
        <f>IF([1]GENOTYPY!U999=150,"A",IF([1]GENOTYPY!U999=152,"B","."))</f>
        <v>B</v>
      </c>
      <c r="V337" s="26" t="str">
        <f>IF([1]GENOTYPY!V999=150,"A",IF([1]GENOTYPY!V999=152,"B","."))</f>
        <v>B</v>
      </c>
    </row>
    <row r="338" spans="1:22">
      <c r="A338" s="15" t="s">
        <v>715</v>
      </c>
      <c r="B338" s="15" t="s">
        <v>360</v>
      </c>
      <c r="C338" s="15" t="str">
        <f>IF([1]GENOTYPY!C1001=177,"A",IF([1]GENOTYPY!C1001=179,"B","."))</f>
        <v>A</v>
      </c>
      <c r="D338" s="15" t="str">
        <f>IF([1]GENOTYPY!D1001=177,"A",IF([1]GENOTYPY!D1001=179,"B","."))</f>
        <v>B</v>
      </c>
      <c r="E338" s="26" t="str">
        <f>IF([1]GENOTYPY!E1001=140,"A",IF([1]GENOTYPY!E1001=142,"B",IF([1]GENOTYPY!E1001=160,"C",IF([1]GENOTYPY!E1001=162,"D","."))))</f>
        <v>B</v>
      </c>
      <c r="F338" s="26" t="str">
        <f>IF([1]GENOTYPY!F1001=140,"A",IF([1]GENOTYPY!F1001=142,"B",IF([1]GENOTYPY!F1001=160,"C",IF([1]GENOTYPY!F1001=162,"D","."))))</f>
        <v>B</v>
      </c>
      <c r="G338" s="26" t="str">
        <f>IF([1]GENOTYPY!G1001=134,"A",IF([1]GENOTYPY!G1001=149,"B","."))</f>
        <v>A</v>
      </c>
      <c r="H338" s="26" t="str">
        <f>IF([1]GENOTYPY!H1001=134,"A",IF([1]GENOTYPY!H1001=149,"B","."))</f>
        <v>A</v>
      </c>
      <c r="I338" s="26" t="str">
        <f>IF([1]GENOTYPY!I1001=103,"A",IF([1]GENOTYPY!I1001=107,"B",IF([1]GENOTYPY!I1001=140,"C",IF([1]GENOTYPY!I1001=141,"D","."))))</f>
        <v>A</v>
      </c>
      <c r="J338" s="26" t="str">
        <f>IF([1]GENOTYPY!J1001=103,"A",IF([1]GENOTYPY!J1001=107,"B",IF([1]GENOTYPY!J1001=140,"C",IF([1]GENOTYPY!J1001=141,"D","."))))</f>
        <v>B</v>
      </c>
      <c r="K338" s="26" t="str">
        <f>IF([1]GENOTYPY!K1001=207,"A",IF([1]GENOTYPY!K1001=215,"B","."))</f>
        <v>A</v>
      </c>
      <c r="L338" s="26" t="str">
        <f>IF([1]GENOTYPY!L1001=207,"A",IF([1]GENOTYPY!L1001=215,"B","."))</f>
        <v>B</v>
      </c>
      <c r="M338" s="26" t="str">
        <f>IF([1]GENOTYPY!M1001=176,"A",IF([1]GENOTYPY!M1001=178,"B","."))</f>
        <v>A</v>
      </c>
      <c r="N338" s="26" t="str">
        <f>IF([1]GENOTYPY!N1001=176,"A",IF([1]GENOTYPY!N1001=178,"B","."))</f>
        <v>B</v>
      </c>
      <c r="O338" s="26" t="str">
        <f>IF([1]GENOTYPY!O1001=109,"A",IF([1]GENOTYPY!O1001=111,"B","."))</f>
        <v>A</v>
      </c>
      <c r="P338" s="26" t="str">
        <f>IF([1]GENOTYPY!P1001=109,"A",IF([1]GENOTYPY!P1001=111,"B","."))</f>
        <v>B</v>
      </c>
      <c r="Q338" s="26" t="str">
        <f>IF([1]GENOTYPY!Q1001=145,"A",IF([1]GENOTYPY!Q1001=147,"B",IF([1]GENOTYPY!Q1001=150,"C",IF([1]GENOTYPY!Q1001=152,"D","."))))</f>
        <v>B</v>
      </c>
      <c r="R338" s="26" t="str">
        <f>IF([1]GENOTYPY!R1001=145,"A",IF([1]GENOTYPY!R1001=147,"B",IF([1]GENOTYPY!R1001=150,"C",IF([1]GENOTYPY!R1001=152,"D","."))))</f>
        <v>B</v>
      </c>
      <c r="S338" s="26" t="str">
        <f>IF([1]GENOTYPY!S1001=207,"A",IF([1]GENOTYPY!S1001=209,"B",IF([1]GENOTYPY!S1001=211,"C",".")))</f>
        <v>A</v>
      </c>
      <c r="T338" s="26" t="str">
        <f>IF([1]GENOTYPY!T1001=207,"A",IF([1]GENOTYPY!T1001=209,"B",IF([1]GENOTYPY!T1001=211,"C",".")))</f>
        <v>B</v>
      </c>
      <c r="U338" s="26" t="str">
        <f>IF([1]GENOTYPY!U1001=150,"A",IF([1]GENOTYPY!U1001=152,"B","."))</f>
        <v>B</v>
      </c>
      <c r="V338" s="26" t="str">
        <f>IF([1]GENOTYPY!V1001=150,"A",IF([1]GENOTYPY!V1001=152,"B","."))</f>
        <v>B</v>
      </c>
    </row>
    <row r="339" spans="1:22">
      <c r="A339" s="15" t="s">
        <v>828</v>
      </c>
      <c r="B339" s="15" t="s">
        <v>360</v>
      </c>
      <c r="C339" s="15" t="str">
        <f>IF([1]GENOTYPY!C1002=177,"A",IF([1]GENOTYPY!C1002=179,"B","."))</f>
        <v>A</v>
      </c>
      <c r="D339" s="15" t="str">
        <f>IF([1]GENOTYPY!D1002=177,"A",IF([1]GENOTYPY!D1002=179,"B","."))</f>
        <v>B</v>
      </c>
      <c r="E339" s="26" t="str">
        <f>IF([1]GENOTYPY!E1002=140,"A",IF([1]GENOTYPY!E1002=142,"B",IF([1]GENOTYPY!E1002=160,"C",IF([1]GENOTYPY!E1002=162,"D","."))))</f>
        <v>B</v>
      </c>
      <c r="F339" s="26" t="str">
        <f>IF([1]GENOTYPY!F1002=140,"A",IF([1]GENOTYPY!F1002=142,"B",IF([1]GENOTYPY!F1002=160,"C",IF([1]GENOTYPY!F1002=162,"D","."))))</f>
        <v>C</v>
      </c>
      <c r="G339" s="26" t="str">
        <f>IF([1]GENOTYPY!G1002=134,"A",IF([1]GENOTYPY!G1002=149,"B","."))</f>
        <v>A</v>
      </c>
      <c r="H339" s="26" t="str">
        <f>IF([1]GENOTYPY!H1002=134,"A",IF([1]GENOTYPY!H1002=149,"B","."))</f>
        <v>A</v>
      </c>
      <c r="I339" s="26" t="str">
        <f>IF([1]GENOTYPY!I1002=103,"A",IF([1]GENOTYPY!I1002=107,"B",IF([1]GENOTYPY!I1002=140,"C",IF([1]GENOTYPY!I1002=141,"D","."))))</f>
        <v>A</v>
      </c>
      <c r="J339" s="26" t="str">
        <f>IF([1]GENOTYPY!J1002=103,"A",IF([1]GENOTYPY!J1002=107,"B",IF([1]GENOTYPY!J1002=140,"C",IF([1]GENOTYPY!J1002=141,"D","."))))</f>
        <v>B</v>
      </c>
      <c r="K339" s="26" t="str">
        <f>IF([1]GENOTYPY!K1002=207,"A",IF([1]GENOTYPY!K1002=215,"B","."))</f>
        <v>A</v>
      </c>
      <c r="L339" s="26" t="str">
        <f>IF([1]GENOTYPY!L1002=207,"A",IF([1]GENOTYPY!L1002=215,"B","."))</f>
        <v>B</v>
      </c>
      <c r="M339" s="26" t="str">
        <f>IF([1]GENOTYPY!M1002=176,"A",IF([1]GENOTYPY!M1002=178,"B","."))</f>
        <v>A</v>
      </c>
      <c r="N339" s="26" t="str">
        <f>IF([1]GENOTYPY!N1002=176,"A",IF([1]GENOTYPY!N1002=178,"B","."))</f>
        <v>B</v>
      </c>
      <c r="O339" s="26" t="str">
        <f>IF([1]GENOTYPY!O1002=109,"A",IF([1]GENOTYPY!O1002=111,"B","."))</f>
        <v>A</v>
      </c>
      <c r="P339" s="26" t="str">
        <f>IF([1]GENOTYPY!P1002=109,"A",IF([1]GENOTYPY!P1002=111,"B","."))</f>
        <v>B</v>
      </c>
      <c r="Q339" s="26" t="str">
        <f>IF([1]GENOTYPY!Q1002=145,"A",IF([1]GENOTYPY!Q1002=147,"B",IF([1]GENOTYPY!Q1002=150,"C",IF([1]GENOTYPY!Q1002=152,"D","."))))</f>
        <v>B</v>
      </c>
      <c r="R339" s="26" t="str">
        <f>IF([1]GENOTYPY!R1002=145,"A",IF([1]GENOTYPY!R1002=147,"B",IF([1]GENOTYPY!R1002=150,"C",IF([1]GENOTYPY!R1002=152,"D","."))))</f>
        <v>B</v>
      </c>
      <c r="S339" s="26" t="str">
        <f>IF([1]GENOTYPY!S1002=207,"A",IF([1]GENOTYPY!S1002=209,"B",IF([1]GENOTYPY!S1002=211,"C",".")))</f>
        <v>B</v>
      </c>
      <c r="T339" s="26" t="str">
        <f>IF([1]GENOTYPY!T1002=207,"A",IF([1]GENOTYPY!T1002=209,"B",IF([1]GENOTYPY!T1002=211,"C",".")))</f>
        <v>C</v>
      </c>
      <c r="U339" s="26" t="str">
        <f>IF([1]GENOTYPY!U1002=150,"A",IF([1]GENOTYPY!U1002=152,"B","."))</f>
        <v>B</v>
      </c>
      <c r="V339" s="26" t="str">
        <f>IF([1]GENOTYPY!V1002=150,"A",IF([1]GENOTYPY!V1002=152,"B","."))</f>
        <v>B</v>
      </c>
    </row>
    <row r="340" spans="1:22">
      <c r="A340" s="15" t="s">
        <v>722</v>
      </c>
      <c r="B340" s="15" t="s">
        <v>360</v>
      </c>
      <c r="C340" s="15" t="str">
        <f>IF([1]GENOTYPY!C1006=177,"A",IF([1]GENOTYPY!C1006=179,"B","."))</f>
        <v>A</v>
      </c>
      <c r="D340" s="15" t="str">
        <f>IF([1]GENOTYPY!D1006=177,"A",IF([1]GENOTYPY!D1006=179,"B","."))</f>
        <v>B</v>
      </c>
      <c r="E340" s="26" t="str">
        <f>IF([1]GENOTYPY!E1006=140,"A",IF([1]GENOTYPY!E1006=142,"B",IF([1]GENOTYPY!E1006=160,"C",IF([1]GENOTYPY!E1006=162,"D","."))))</f>
        <v>B</v>
      </c>
      <c r="F340" s="26" t="str">
        <f>IF([1]GENOTYPY!F1006=140,"A",IF([1]GENOTYPY!F1006=142,"B",IF([1]GENOTYPY!F1006=160,"C",IF([1]GENOTYPY!F1006=162,"D","."))))</f>
        <v>B</v>
      </c>
      <c r="G340" s="26" t="str">
        <f>IF([1]GENOTYPY!G1006=134,"A",IF([1]GENOTYPY!G1006=149,"B","."))</f>
        <v>A</v>
      </c>
      <c r="H340" s="26" t="str">
        <f>IF([1]GENOTYPY!H1006=134,"A",IF([1]GENOTYPY!H1006=149,"B","."))</f>
        <v>A</v>
      </c>
      <c r="I340" s="26" t="str">
        <f>IF([1]GENOTYPY!I1006=103,"A",IF([1]GENOTYPY!I1006=107,"B",IF([1]GENOTYPY!I1006=140,"C",IF([1]GENOTYPY!I1006=141,"D","."))))</f>
        <v>A</v>
      </c>
      <c r="J340" s="26" t="str">
        <f>IF([1]GENOTYPY!J1006=103,"A",IF([1]GENOTYPY!J1006=107,"B",IF([1]GENOTYPY!J1006=140,"C",IF([1]GENOTYPY!J1006=141,"D","."))))</f>
        <v>D</v>
      </c>
      <c r="K340" s="26" t="str">
        <f>IF([1]GENOTYPY!K1006=207,"A",IF([1]GENOTYPY!K1006=215,"B","."))</f>
        <v>A</v>
      </c>
      <c r="L340" s="26" t="str">
        <f>IF([1]GENOTYPY!L1006=207,"A",IF([1]GENOTYPY!L1006=215,"B","."))</f>
        <v>B</v>
      </c>
      <c r="M340" s="26" t="str">
        <f>IF([1]GENOTYPY!M1006=176,"A",IF([1]GENOTYPY!M1006=178,"B","."))</f>
        <v>A</v>
      </c>
      <c r="N340" s="26" t="str">
        <f>IF([1]GENOTYPY!N1006=176,"A",IF([1]GENOTYPY!N1006=178,"B","."))</f>
        <v>B</v>
      </c>
      <c r="O340" s="26" t="str">
        <f>IF([1]GENOTYPY!O1006=109,"A",IF([1]GENOTYPY!O1006=111,"B","."))</f>
        <v>A</v>
      </c>
      <c r="P340" s="26" t="str">
        <f>IF([1]GENOTYPY!P1006=109,"A",IF([1]GENOTYPY!P1006=111,"B","."))</f>
        <v>A</v>
      </c>
      <c r="Q340" s="26" t="str">
        <f>IF([1]GENOTYPY!Q1006=145,"A",IF([1]GENOTYPY!Q1006=147,"B",IF([1]GENOTYPY!Q1006=150,"C",IF([1]GENOTYPY!Q1006=152,"D","."))))</f>
        <v>B</v>
      </c>
      <c r="R340" s="26" t="str">
        <f>IF([1]GENOTYPY!R1006=145,"A",IF([1]GENOTYPY!R1006=147,"B",IF([1]GENOTYPY!R1006=150,"C",IF([1]GENOTYPY!R1006=152,"D","."))))</f>
        <v>D</v>
      </c>
      <c r="S340" s="26" t="str">
        <f>IF([1]GENOTYPY!S1006=207,"A",IF([1]GENOTYPY!S1006=209,"B",IF([1]GENOTYPY!S1006=211,"C",".")))</f>
        <v>A</v>
      </c>
      <c r="T340" s="26" t="str">
        <f>IF([1]GENOTYPY!T1006=207,"A",IF([1]GENOTYPY!T1006=209,"B",IF([1]GENOTYPY!T1006=211,"C",".")))</f>
        <v>C</v>
      </c>
      <c r="U340" s="26" t="str">
        <f>IF([1]GENOTYPY!U1006=150,"A",IF([1]GENOTYPY!U1006=152,"B","."))</f>
        <v>B</v>
      </c>
      <c r="V340" s="26" t="str">
        <f>IF([1]GENOTYPY!V1006=150,"A",IF([1]GENOTYPY!V1006=152,"B","."))</f>
        <v>B</v>
      </c>
    </row>
    <row r="341" spans="1:22">
      <c r="A341" s="15" t="s">
        <v>848</v>
      </c>
      <c r="B341" s="15" t="s">
        <v>360</v>
      </c>
      <c r="C341" s="15"/>
      <c r="D341" s="26" t="s">
        <v>466</v>
      </c>
      <c r="E341" s="26" t="s">
        <v>466</v>
      </c>
      <c r="F341" s="26" t="s">
        <v>466</v>
      </c>
      <c r="G341" s="26" t="s">
        <v>466</v>
      </c>
      <c r="H341" s="26" t="s">
        <v>467</v>
      </c>
      <c r="I341" s="26" t="s">
        <v>467</v>
      </c>
      <c r="J341" s="26" t="s">
        <v>466</v>
      </c>
      <c r="K341" s="26" t="s">
        <v>468</v>
      </c>
      <c r="L341" s="26" t="s">
        <v>466</v>
      </c>
      <c r="M341" s="26" t="s">
        <v>466</v>
      </c>
      <c r="N341" s="26" t="s">
        <v>466</v>
      </c>
      <c r="O341" s="26" t="s">
        <v>466</v>
      </c>
      <c r="P341" s="26" t="s">
        <v>467</v>
      </c>
      <c r="Q341" s="26" t="s">
        <v>467</v>
      </c>
      <c r="R341" s="26" t="s">
        <v>467</v>
      </c>
      <c r="S341" s="26" t="s">
        <v>466</v>
      </c>
      <c r="T341" s="26" t="s">
        <v>467</v>
      </c>
      <c r="U341" s="26" t="s">
        <v>467</v>
      </c>
      <c r="V341" s="26" t="s">
        <v>467</v>
      </c>
    </row>
    <row r="342" spans="1:22">
      <c r="A342" s="15" t="s">
        <v>574</v>
      </c>
      <c r="B342" s="15" t="s">
        <v>360</v>
      </c>
      <c r="C342" s="15" t="str">
        <f>IF([1]GENOTYPY!C1009=177,"A",IF([1]GENOTYPY!C1009=179,"B","."))</f>
        <v>A</v>
      </c>
      <c r="D342" s="15" t="str">
        <f>IF([1]GENOTYPY!D1009=177,"A",IF([1]GENOTYPY!D1009=179,"B","."))</f>
        <v>A</v>
      </c>
      <c r="E342" s="26" t="str">
        <f>IF([1]GENOTYPY!E1009=140,"A",IF([1]GENOTYPY!E1009=142,"B",IF([1]GENOTYPY!E1009=160,"C",IF([1]GENOTYPY!E1009=162,"D","."))))</f>
        <v>B</v>
      </c>
      <c r="F342" s="26" t="str">
        <f>IF([1]GENOTYPY!F1009=140,"A",IF([1]GENOTYPY!F1009=142,"B",IF([1]GENOTYPY!F1009=160,"C",IF([1]GENOTYPY!F1009=162,"D","."))))</f>
        <v>B</v>
      </c>
      <c r="G342" s="26" t="str">
        <f>IF([1]GENOTYPY!G1009=134,"A",IF([1]GENOTYPY!G1009=149,"B","."))</f>
        <v>A</v>
      </c>
      <c r="H342" s="26" t="str">
        <f>IF([1]GENOTYPY!H1009=134,"A",IF([1]GENOTYPY!H1009=149,"B","."))</f>
        <v>B</v>
      </c>
      <c r="I342" s="26" t="str">
        <f>IF([1]GENOTYPY!I1009=103,"A",IF([1]GENOTYPY!I1009=107,"B",IF([1]GENOTYPY!I1009=140,"C",IF([1]GENOTYPY!I1009=141,"D","."))))</f>
        <v>A</v>
      </c>
      <c r="J342" s="26" t="str">
        <f>IF([1]GENOTYPY!J1009=103,"A",IF([1]GENOTYPY!J1009=107,"B",IF([1]GENOTYPY!J1009=140,"C",IF([1]GENOTYPY!J1009=141,"D","."))))</f>
        <v>D</v>
      </c>
      <c r="K342" s="26" t="str">
        <f>IF([1]GENOTYPY!K1009=207,"A",IF([1]GENOTYPY!K1009=215,"B","."))</f>
        <v>.</v>
      </c>
      <c r="L342" s="26" t="str">
        <f>IF([1]GENOTYPY!L1009=207,"A",IF([1]GENOTYPY!L1009=215,"B","."))</f>
        <v>.</v>
      </c>
      <c r="M342" s="26" t="str">
        <f>IF([1]GENOTYPY!M1009=176,"A",IF([1]GENOTYPY!M1009=178,"B","."))</f>
        <v>A</v>
      </c>
      <c r="N342" s="26" t="str">
        <f>IF([1]GENOTYPY!N1009=176,"A",IF([1]GENOTYPY!N1009=178,"B","."))</f>
        <v>A</v>
      </c>
      <c r="O342" s="26" t="str">
        <f>IF([1]GENOTYPY!O1009=109,"A",IF([1]GENOTYPY!O1009=111,"B","."))</f>
        <v>A</v>
      </c>
      <c r="P342" s="26" t="str">
        <f>IF([1]GENOTYPY!P1009=109,"A",IF([1]GENOTYPY!P1009=111,"B","."))</f>
        <v>B</v>
      </c>
      <c r="Q342" s="26" t="str">
        <f>IF([1]GENOTYPY!Q1009=145,"A",IF([1]GENOTYPY!Q1009=147,"B",IF([1]GENOTYPY!Q1009=150,"C",IF([1]GENOTYPY!Q1009=152,"D","."))))</f>
        <v>B</v>
      </c>
      <c r="R342" s="26" t="str">
        <f>IF([1]GENOTYPY!R1009=145,"A",IF([1]GENOTYPY!R1009=147,"B",IF([1]GENOTYPY!R1009=150,"C",IF([1]GENOTYPY!R1009=152,"D","."))))</f>
        <v>B</v>
      </c>
      <c r="S342" s="26" t="str">
        <f>IF([1]GENOTYPY!S1009=207,"A",IF([1]GENOTYPY!S1009=209,"B",IF([1]GENOTYPY!S1009=211,"C",".")))</f>
        <v>B</v>
      </c>
      <c r="T342" s="26" t="str">
        <f>IF([1]GENOTYPY!T1009=207,"A",IF([1]GENOTYPY!T1009=209,"B",IF([1]GENOTYPY!T1009=211,"C",".")))</f>
        <v>B</v>
      </c>
      <c r="U342" s="26" t="str">
        <f>IF([1]GENOTYPY!U1009=150,"A",IF([1]GENOTYPY!U1009=152,"B","."))</f>
        <v>B</v>
      </c>
      <c r="V342" s="26" t="str">
        <f>IF([1]GENOTYPY!V1009=150,"A",IF([1]GENOTYPY!V1009=152,"B","."))</f>
        <v>B</v>
      </c>
    </row>
    <row r="343" spans="1:22">
      <c r="A343" s="15" t="s">
        <v>702</v>
      </c>
      <c r="B343" s="15" t="s">
        <v>360</v>
      </c>
      <c r="C343" s="15" t="str">
        <f>IF([1]GENOTYPY!C1011=177,"A",IF([1]GENOTYPY!C1011=179,"B","."))</f>
        <v>A</v>
      </c>
      <c r="D343" s="15" t="str">
        <f>IF([1]GENOTYPY!D1011=177,"A",IF([1]GENOTYPY!D1011=179,"B","."))</f>
        <v>B</v>
      </c>
      <c r="E343" s="26" t="str">
        <f>IF([1]GENOTYPY!E1011=140,"A",IF([1]GENOTYPY!E1011=142,"B",IF([1]GENOTYPY!E1011=160,"C",IF([1]GENOTYPY!E1011=162,"D","."))))</f>
        <v>A</v>
      </c>
      <c r="F343" s="26" t="str">
        <f>IF([1]GENOTYPY!F1011=140,"A",IF([1]GENOTYPY!F1011=142,"B",IF([1]GENOTYPY!F1011=160,"C",IF([1]GENOTYPY!F1011=162,"D","."))))</f>
        <v>C</v>
      </c>
      <c r="G343" s="26" t="str">
        <f>IF([1]GENOTYPY!G1011=134,"A",IF([1]GENOTYPY!G1011=149,"B","."))</f>
        <v>A</v>
      </c>
      <c r="H343" s="26" t="str">
        <f>IF([1]GENOTYPY!H1011=134,"A",IF([1]GENOTYPY!H1011=149,"B","."))</f>
        <v>A</v>
      </c>
      <c r="I343" s="26" t="str">
        <f>IF([1]GENOTYPY!I1011=103,"A",IF([1]GENOTYPY!I1011=107,"B",IF([1]GENOTYPY!I1011=140,"C",IF([1]GENOTYPY!I1011=141,"D","."))))</f>
        <v>A</v>
      </c>
      <c r="J343" s="26" t="str">
        <f>IF([1]GENOTYPY!J1011=103,"A",IF([1]GENOTYPY!J1011=107,"B",IF([1]GENOTYPY!J1011=140,"C",IF([1]GENOTYPY!J1011=141,"D","."))))</f>
        <v>D</v>
      </c>
      <c r="K343" s="26" t="str">
        <f>IF([1]GENOTYPY!K1011=207,"A",IF([1]GENOTYPY!K1011=215,"B","."))</f>
        <v>A</v>
      </c>
      <c r="L343" s="26" t="str">
        <f>IF([1]GENOTYPY!L1011=207,"A",IF([1]GENOTYPY!L1011=215,"B","."))</f>
        <v>A</v>
      </c>
      <c r="M343" s="26" t="str">
        <f>IF([1]GENOTYPY!M1011=176,"A",IF([1]GENOTYPY!M1011=178,"B","."))</f>
        <v>A</v>
      </c>
      <c r="N343" s="26" t="str">
        <f>IF([1]GENOTYPY!N1011=176,"A",IF([1]GENOTYPY!N1011=178,"B","."))</f>
        <v>B</v>
      </c>
      <c r="O343" s="26" t="str">
        <f>IF([1]GENOTYPY!O1011=109,"A",IF([1]GENOTYPY!O1011=111,"B","."))</f>
        <v>A</v>
      </c>
      <c r="P343" s="26" t="str">
        <f>IF([1]GENOTYPY!P1011=109,"A",IF([1]GENOTYPY!P1011=111,"B","."))</f>
        <v>A</v>
      </c>
      <c r="Q343" s="26" t="str">
        <f>IF([1]GENOTYPY!Q1011=145,"A",IF([1]GENOTYPY!Q1011=147,"B",IF([1]GENOTYPY!Q1011=150,"C",IF([1]GENOTYPY!Q1011=152,"D","."))))</f>
        <v>A</v>
      </c>
      <c r="R343" s="26" t="str">
        <f>IF([1]GENOTYPY!R1011=145,"A",IF([1]GENOTYPY!R1011=147,"B",IF([1]GENOTYPY!R1011=150,"C",IF([1]GENOTYPY!R1011=152,"D","."))))</f>
        <v>B</v>
      </c>
      <c r="S343" s="26" t="str">
        <f>IF([1]GENOTYPY!S1011=207,"A",IF([1]GENOTYPY!S1011=209,"B",IF([1]GENOTYPY!S1011=211,"C",".")))</f>
        <v>B</v>
      </c>
      <c r="T343" s="26" t="str">
        <f>IF([1]GENOTYPY!T1011=207,"A",IF([1]GENOTYPY!T1011=209,"B",IF([1]GENOTYPY!T1011=211,"C",".")))</f>
        <v>C</v>
      </c>
      <c r="U343" s="26" t="str">
        <f>IF([1]GENOTYPY!U1011=150,"A",IF([1]GENOTYPY!U1011=152,"B","."))</f>
        <v>A</v>
      </c>
      <c r="V343" s="26" t="str">
        <f>IF([1]GENOTYPY!V1011=150,"A",IF([1]GENOTYPY!V1011=152,"B","."))</f>
        <v>B</v>
      </c>
    </row>
    <row r="344" spans="1:22">
      <c r="A344" s="15" t="s">
        <v>617</v>
      </c>
      <c r="B344" s="15" t="s">
        <v>360</v>
      </c>
      <c r="C344" s="15" t="str">
        <f>IF([1]GENOTYPY!C1013=177,"A",IF([1]GENOTYPY!C1013=179,"B","."))</f>
        <v>A</v>
      </c>
      <c r="D344" s="15" t="str">
        <f>IF([1]GENOTYPY!D1013=177,"A",IF([1]GENOTYPY!D1013=179,"B","."))</f>
        <v>A</v>
      </c>
      <c r="E344" s="26" t="str">
        <f>IF([1]GENOTYPY!E1013=140,"A",IF([1]GENOTYPY!E1013=142,"B",IF([1]GENOTYPY!E1013=160,"C",IF([1]GENOTYPY!E1013=162,"D","."))))</f>
        <v>C</v>
      </c>
      <c r="F344" s="26" t="str">
        <f>IF([1]GENOTYPY!F1013=140,"A",IF([1]GENOTYPY!F1013=142,"B",IF([1]GENOTYPY!F1013=160,"C",IF([1]GENOTYPY!F1013=162,"D","."))))</f>
        <v>D</v>
      </c>
      <c r="G344" s="26" t="str">
        <f>IF([1]GENOTYPY!G1013=134,"A",IF([1]GENOTYPY!G1013=149,"B","."))</f>
        <v>A</v>
      </c>
      <c r="H344" s="26" t="str">
        <f>IF([1]GENOTYPY!H1013=134,"A",IF([1]GENOTYPY!H1013=149,"B","."))</f>
        <v>A</v>
      </c>
      <c r="I344" s="26" t="str">
        <f>IF([1]GENOTYPY!I1013=103,"A",IF([1]GENOTYPY!I1013=107,"B",IF([1]GENOTYPY!I1013=140,"C",IF([1]GENOTYPY!I1013=141,"D","."))))</f>
        <v>B</v>
      </c>
      <c r="J344" s="26" t="str">
        <f>IF([1]GENOTYPY!J1013=103,"A",IF([1]GENOTYPY!J1013=107,"B",IF([1]GENOTYPY!J1013=140,"C",IF([1]GENOTYPY!J1013=141,"D","."))))</f>
        <v>B</v>
      </c>
      <c r="K344" s="26" t="str">
        <f>IF([1]GENOTYPY!K1013=207,"A",IF([1]GENOTYPY!K1013=215,"B","."))</f>
        <v>A</v>
      </c>
      <c r="L344" s="26" t="str">
        <f>IF([1]GENOTYPY!L1013=207,"A",IF([1]GENOTYPY!L1013=215,"B","."))</f>
        <v>A</v>
      </c>
      <c r="M344" s="26" t="str">
        <f>IF([1]GENOTYPY!M1013=176,"A",IF([1]GENOTYPY!M1013=178,"B","."))</f>
        <v>A</v>
      </c>
      <c r="N344" s="26" t="str">
        <f>IF([1]GENOTYPY!N1013=176,"A",IF([1]GENOTYPY!N1013=178,"B","."))</f>
        <v>A</v>
      </c>
      <c r="O344" s="26" t="str">
        <f>IF([1]GENOTYPY!O1013=109,"A",IF([1]GENOTYPY!O1013=111,"B","."))</f>
        <v>B</v>
      </c>
      <c r="P344" s="26" t="str">
        <f>IF([1]GENOTYPY!P1013=109,"A",IF([1]GENOTYPY!P1013=111,"B","."))</f>
        <v>B</v>
      </c>
      <c r="Q344" s="26" t="str">
        <f>IF([1]GENOTYPY!Q1013=145,"A",IF([1]GENOTYPY!Q1013=147,"B",IF([1]GENOTYPY!Q1013=150,"C",IF([1]GENOTYPY!Q1013=152,"D","."))))</f>
        <v>B</v>
      </c>
      <c r="R344" s="26" t="str">
        <f>IF([1]GENOTYPY!R1013=145,"A",IF([1]GENOTYPY!R1013=147,"B",IF([1]GENOTYPY!R1013=150,"C",IF([1]GENOTYPY!R1013=152,"D","."))))</f>
        <v>C</v>
      </c>
      <c r="S344" s="26" t="str">
        <f>IF([1]GENOTYPY!S1013=207,"A",IF([1]GENOTYPY!S1013=209,"B",IF([1]GENOTYPY!S1013=211,"C",".")))</f>
        <v>C</v>
      </c>
      <c r="T344" s="26" t="str">
        <f>IF([1]GENOTYPY!T1013=207,"A",IF([1]GENOTYPY!T1013=209,"B",IF([1]GENOTYPY!T1013=211,"C",".")))</f>
        <v>C</v>
      </c>
      <c r="U344" s="26" t="str">
        <f>IF([1]GENOTYPY!U1013=150,"A",IF([1]GENOTYPY!U1013=152,"B","."))</f>
        <v>A</v>
      </c>
      <c r="V344" s="26" t="str">
        <f>IF([1]GENOTYPY!V1013=150,"A",IF([1]GENOTYPY!V1013=152,"B","."))</f>
        <v>B</v>
      </c>
    </row>
    <row r="345" spans="1:22">
      <c r="A345" s="22" t="s">
        <v>740</v>
      </c>
      <c r="B345" s="15" t="s">
        <v>360</v>
      </c>
      <c r="C345" s="15" t="str">
        <f>IF([1]GENOTYPY!C1014=177,"A",IF([1]GENOTYPY!C1014=179,"B","."))</f>
        <v>A</v>
      </c>
      <c r="D345" s="15" t="str">
        <f>IF([1]GENOTYPY!D1014=177,"A",IF([1]GENOTYPY!D1014=179,"B","."))</f>
        <v>B</v>
      </c>
      <c r="E345" s="26" t="str">
        <f>IF([1]GENOTYPY!E1014=140,"A",IF([1]GENOTYPY!E1014=142,"B",IF([1]GENOTYPY!E1014=160,"C",IF([1]GENOTYPY!E1014=162,"D","."))))</f>
        <v>B</v>
      </c>
      <c r="F345" s="26" t="str">
        <f>IF([1]GENOTYPY!F1014=140,"A",IF([1]GENOTYPY!F1014=142,"B",IF([1]GENOTYPY!F1014=160,"C",IF([1]GENOTYPY!F1014=162,"D","."))))</f>
        <v>B</v>
      </c>
      <c r="G345" s="26" t="str">
        <f>IF([1]GENOTYPY!G1014=134,"A",IF([1]GENOTYPY!G1014=149,"B","."))</f>
        <v>A</v>
      </c>
      <c r="H345" s="26" t="str">
        <f>IF([1]GENOTYPY!H1014=134,"A",IF([1]GENOTYPY!H1014=149,"B","."))</f>
        <v>A</v>
      </c>
      <c r="I345" s="26" t="str">
        <f>IF([1]GENOTYPY!I1014=103,"A",IF([1]GENOTYPY!I1014=107,"B",IF([1]GENOTYPY!I1014=140,"C",IF([1]GENOTYPY!I1014=141,"D","."))))</f>
        <v>B</v>
      </c>
      <c r="J345" s="26" t="str">
        <f>IF([1]GENOTYPY!J1014=103,"A",IF([1]GENOTYPY!J1014=107,"B",IF([1]GENOTYPY!J1014=140,"C",IF([1]GENOTYPY!J1014=141,"D","."))))</f>
        <v>D</v>
      </c>
      <c r="K345" s="26" t="str">
        <f>IF([1]GENOTYPY!K1014=207,"A",IF([1]GENOTYPY!K1014=215,"B","."))</f>
        <v>A</v>
      </c>
      <c r="L345" s="26" t="str">
        <f>IF([1]GENOTYPY!L1014=207,"A",IF([1]GENOTYPY!L1014=215,"B","."))</f>
        <v>B</v>
      </c>
      <c r="M345" s="26" t="str">
        <f>IF([1]GENOTYPY!M1014=176,"A",IF([1]GENOTYPY!M1014=178,"B","."))</f>
        <v>A</v>
      </c>
      <c r="N345" s="26" t="str">
        <f>IF([1]GENOTYPY!N1014=176,"A",IF([1]GENOTYPY!N1014=178,"B","."))</f>
        <v>B</v>
      </c>
      <c r="O345" s="26" t="str">
        <f>IF([1]GENOTYPY!O1014=109,"A",IF([1]GENOTYPY!O1014=111,"B","."))</f>
        <v>B</v>
      </c>
      <c r="P345" s="26" t="str">
        <f>IF([1]GENOTYPY!P1014=109,"A",IF([1]GENOTYPY!P1014=111,"B","."))</f>
        <v>B</v>
      </c>
      <c r="Q345" s="26" t="str">
        <f>IF([1]GENOTYPY!Q1014=145,"A",IF([1]GENOTYPY!Q1014=147,"B",IF([1]GENOTYPY!Q1014=150,"C",IF([1]GENOTYPY!Q1014=152,"D","."))))</f>
        <v>B</v>
      </c>
      <c r="R345" s="26" t="str">
        <f>IF([1]GENOTYPY!R1014=145,"A",IF([1]GENOTYPY!R1014=147,"B",IF([1]GENOTYPY!R1014=150,"C",IF([1]GENOTYPY!R1014=152,"D","."))))</f>
        <v>C</v>
      </c>
      <c r="S345" s="26" t="str">
        <f>IF([1]GENOTYPY!S1014=207,"A",IF([1]GENOTYPY!S1014=209,"B",IF([1]GENOTYPY!S1014=211,"C",".")))</f>
        <v>A</v>
      </c>
      <c r="T345" s="26" t="str">
        <f>IF([1]GENOTYPY!T1014=207,"A",IF([1]GENOTYPY!T1014=209,"B",IF([1]GENOTYPY!T1014=211,"C",".")))</f>
        <v>C</v>
      </c>
      <c r="U345" s="26" t="str">
        <f>IF([1]GENOTYPY!U1014=150,"A",IF([1]GENOTYPY!U1014=152,"B","."))</f>
        <v>A</v>
      </c>
      <c r="V345" s="26" t="str">
        <f>IF([1]GENOTYPY!V1014=150,"A",IF([1]GENOTYPY!V1014=152,"B","."))</f>
        <v>B</v>
      </c>
    </row>
    <row r="346" spans="1:22">
      <c r="A346" s="15" t="s">
        <v>533</v>
      </c>
      <c r="B346" s="15" t="s">
        <v>360</v>
      </c>
      <c r="C346" s="15" t="str">
        <f>IF([1]GENOTYPY!C1015=177,"A",IF([1]GENOTYPY!C1015=179,"B","."))</f>
        <v>A</v>
      </c>
      <c r="D346" s="15" t="str">
        <f>IF([1]GENOTYPY!D1015=177,"A",IF([1]GENOTYPY!D1015=179,"B","."))</f>
        <v>A</v>
      </c>
      <c r="E346" s="26" t="str">
        <f>IF([1]GENOTYPY!E1015=140,"A",IF([1]GENOTYPY!E1015=142,"B",IF([1]GENOTYPY!E1015=160,"C",IF([1]GENOTYPY!E1015=162,"D","."))))</f>
        <v>B</v>
      </c>
      <c r="F346" s="26" t="str">
        <f>IF([1]GENOTYPY!F1015=140,"A",IF([1]GENOTYPY!F1015=142,"B",IF([1]GENOTYPY!F1015=160,"C",IF([1]GENOTYPY!F1015=162,"D","."))))</f>
        <v>B</v>
      </c>
      <c r="G346" s="26" t="str">
        <f>IF([1]GENOTYPY!G1015=134,"A",IF([1]GENOTYPY!G1015=149,"B","."))</f>
        <v>A</v>
      </c>
      <c r="H346" s="26" t="str">
        <f>IF([1]GENOTYPY!H1015=134,"A",IF([1]GENOTYPY!H1015=149,"B","."))</f>
        <v>A</v>
      </c>
      <c r="I346" s="26" t="str">
        <f>IF([1]GENOTYPY!I1015=103,"A",IF([1]GENOTYPY!I1015=107,"B",IF([1]GENOTYPY!I1015=140,"C",IF([1]GENOTYPY!I1015=141,"D","."))))</f>
        <v>A</v>
      </c>
      <c r="J346" s="26" t="str">
        <f>IF([1]GENOTYPY!J1015=103,"A",IF([1]GENOTYPY!J1015=107,"B",IF([1]GENOTYPY!J1015=140,"C",IF([1]GENOTYPY!J1015=141,"D","."))))</f>
        <v>B</v>
      </c>
      <c r="K346" s="26" t="str">
        <f>IF([1]GENOTYPY!K1015=207,"A",IF([1]GENOTYPY!K1015=215,"B","."))</f>
        <v>A</v>
      </c>
      <c r="L346" s="26" t="str">
        <f>IF([1]GENOTYPY!L1015=207,"A",IF([1]GENOTYPY!L1015=215,"B","."))</f>
        <v>B</v>
      </c>
      <c r="M346" s="26" t="str">
        <f>IF([1]GENOTYPY!M1015=176,"A",IF([1]GENOTYPY!M1015=178,"B","."))</f>
        <v>A</v>
      </c>
      <c r="N346" s="26" t="str">
        <f>IF([1]GENOTYPY!N1015=176,"A",IF([1]GENOTYPY!N1015=178,"B","."))</f>
        <v>A</v>
      </c>
      <c r="O346" s="26" t="str">
        <f>IF([1]GENOTYPY!O1015=109,"A",IF([1]GENOTYPY!O1015=111,"B","."))</f>
        <v>A</v>
      </c>
      <c r="P346" s="26" t="str">
        <f>IF([1]GENOTYPY!P1015=109,"A",IF([1]GENOTYPY!P1015=111,"B","."))</f>
        <v>A</v>
      </c>
      <c r="Q346" s="26" t="str">
        <f>IF([1]GENOTYPY!Q1015=145,"A",IF([1]GENOTYPY!Q1015=147,"B",IF([1]GENOTYPY!Q1015=150,"C",IF([1]GENOTYPY!Q1015=152,"D","."))))</f>
        <v>A</v>
      </c>
      <c r="R346" s="26" t="str">
        <f>IF([1]GENOTYPY!R1015=145,"A",IF([1]GENOTYPY!R1015=147,"B",IF([1]GENOTYPY!R1015=150,"C",IF([1]GENOTYPY!R1015=152,"D","."))))</f>
        <v>C</v>
      </c>
      <c r="S346" s="26" t="str">
        <f>IF([1]GENOTYPY!S1015=207,"A",IF([1]GENOTYPY!S1015=209,"B",IF([1]GENOTYPY!S1015=211,"C",".")))</f>
        <v>A</v>
      </c>
      <c r="T346" s="26" t="str">
        <f>IF([1]GENOTYPY!T1015=207,"A",IF([1]GENOTYPY!T1015=209,"B",IF([1]GENOTYPY!T1015=211,"C",".")))</f>
        <v>B</v>
      </c>
      <c r="U346" s="26" t="str">
        <f>IF([1]GENOTYPY!U1015=150,"A",IF([1]GENOTYPY!U1015=152,"B","."))</f>
        <v>A</v>
      </c>
      <c r="V346" s="26" t="str">
        <f>IF([1]GENOTYPY!V1015=150,"A",IF([1]GENOTYPY!V1015=152,"B","."))</f>
        <v>B</v>
      </c>
    </row>
    <row r="347" spans="1:22">
      <c r="A347" s="15" t="s">
        <v>723</v>
      </c>
      <c r="B347" s="15" t="s">
        <v>360</v>
      </c>
      <c r="C347" s="15" t="str">
        <f>IF([1]GENOTYPY!C1016=177,"A",IF([1]GENOTYPY!C1016=179,"B","."))</f>
        <v>A</v>
      </c>
      <c r="D347" s="15" t="str">
        <f>IF([1]GENOTYPY!D1016=177,"A",IF([1]GENOTYPY!D1016=179,"B","."))</f>
        <v>B</v>
      </c>
      <c r="E347" s="26" t="str">
        <f>IF([1]GENOTYPY!E1016=140,"A",IF([1]GENOTYPY!E1016=142,"B",IF([1]GENOTYPY!E1016=160,"C",IF([1]GENOTYPY!E1016=162,"D","."))))</f>
        <v>B</v>
      </c>
      <c r="F347" s="26" t="str">
        <f>IF([1]GENOTYPY!F1016=140,"A",IF([1]GENOTYPY!F1016=142,"B",IF([1]GENOTYPY!F1016=160,"C",IF([1]GENOTYPY!F1016=162,"D","."))))</f>
        <v>B</v>
      </c>
      <c r="G347" s="26" t="str">
        <f>IF([1]GENOTYPY!G1016=134,"A",IF([1]GENOTYPY!G1016=149,"B","."))</f>
        <v>A</v>
      </c>
      <c r="H347" s="26" t="str">
        <f>IF([1]GENOTYPY!H1016=134,"A",IF([1]GENOTYPY!H1016=149,"B","."))</f>
        <v>A</v>
      </c>
      <c r="I347" s="26" t="str">
        <f>IF([1]GENOTYPY!I1016=103,"A",IF([1]GENOTYPY!I1016=107,"B",IF([1]GENOTYPY!I1016=140,"C",IF([1]GENOTYPY!I1016=141,"D","."))))</f>
        <v>A</v>
      </c>
      <c r="J347" s="26" t="str">
        <f>IF([1]GENOTYPY!J1016=103,"A",IF([1]GENOTYPY!J1016=107,"B",IF([1]GENOTYPY!J1016=140,"C",IF([1]GENOTYPY!J1016=141,"D","."))))</f>
        <v>D</v>
      </c>
      <c r="K347" s="26" t="str">
        <f>IF([1]GENOTYPY!K1016=207,"A",IF([1]GENOTYPY!K1016=215,"B","."))</f>
        <v>A</v>
      </c>
      <c r="L347" s="26" t="str">
        <f>IF([1]GENOTYPY!L1016=207,"A",IF([1]GENOTYPY!L1016=215,"B","."))</f>
        <v>B</v>
      </c>
      <c r="M347" s="26" t="str">
        <f>IF([1]GENOTYPY!M1016=176,"A",IF([1]GENOTYPY!M1016=178,"B","."))</f>
        <v>B</v>
      </c>
      <c r="N347" s="26" t="str">
        <f>IF([1]GENOTYPY!N1016=176,"A",IF([1]GENOTYPY!N1016=178,"B","."))</f>
        <v>B</v>
      </c>
      <c r="O347" s="26" t="str">
        <f>IF([1]GENOTYPY!O1016=109,"A",IF([1]GENOTYPY!O1016=111,"B","."))</f>
        <v>B</v>
      </c>
      <c r="P347" s="26" t="str">
        <f>IF([1]GENOTYPY!P1016=109,"A",IF([1]GENOTYPY!P1016=111,"B","."))</f>
        <v>B</v>
      </c>
      <c r="Q347" s="26" t="str">
        <f>IF([1]GENOTYPY!Q1016=145,"A",IF([1]GENOTYPY!Q1016=147,"B",IF([1]GENOTYPY!Q1016=150,"C",IF([1]GENOTYPY!Q1016=152,"D","."))))</f>
        <v>B</v>
      </c>
      <c r="R347" s="26" t="str">
        <f>IF([1]GENOTYPY!R1016=145,"A",IF([1]GENOTYPY!R1016=147,"B",IF([1]GENOTYPY!R1016=150,"C",IF([1]GENOTYPY!R1016=152,"D","."))))</f>
        <v>C</v>
      </c>
      <c r="S347" s="26" t="str">
        <f>IF([1]GENOTYPY!S1016=207,"A",IF([1]GENOTYPY!S1016=209,"B",IF([1]GENOTYPY!S1016=211,"C",".")))</f>
        <v>A</v>
      </c>
      <c r="T347" s="26" t="str">
        <f>IF([1]GENOTYPY!T1016=207,"A",IF([1]GENOTYPY!T1016=209,"B",IF([1]GENOTYPY!T1016=211,"C",".")))</f>
        <v>A</v>
      </c>
      <c r="U347" s="26" t="str">
        <f>IF([1]GENOTYPY!U1016=150,"A",IF([1]GENOTYPY!U1016=152,"B","."))</f>
        <v>B</v>
      </c>
      <c r="V347" s="26" t="str">
        <f>IF([1]GENOTYPY!V1016=150,"A",IF([1]GENOTYPY!V1016=152,"B","."))</f>
        <v>B</v>
      </c>
    </row>
    <row r="348" spans="1:22">
      <c r="A348" s="15" t="s">
        <v>626</v>
      </c>
      <c r="B348" s="15" t="s">
        <v>360</v>
      </c>
      <c r="C348" s="15" t="str">
        <f>IF([1]GENOTYPY!C1019=177,"A",IF([1]GENOTYPY!C1019=179,"B","."))</f>
        <v>A</v>
      </c>
      <c r="D348" s="15" t="str">
        <f>IF([1]GENOTYPY!D1019=177,"A",IF([1]GENOTYPY!D1019=179,"B","."))</f>
        <v>B</v>
      </c>
      <c r="E348" s="26" t="str">
        <f>IF([1]GENOTYPY!E1019=140,"A",IF([1]GENOTYPY!E1019=142,"B",IF([1]GENOTYPY!E1019=160,"C",IF([1]GENOTYPY!E1019=162,"D","."))))</f>
        <v>A</v>
      </c>
      <c r="F348" s="26" t="str">
        <f>IF([1]GENOTYPY!F1019=140,"A",IF([1]GENOTYPY!F1019=142,"B",IF([1]GENOTYPY!F1019=160,"C",IF([1]GENOTYPY!F1019=162,"D","."))))</f>
        <v>A</v>
      </c>
      <c r="G348" s="26" t="str">
        <f>IF([1]GENOTYPY!G1019=134,"A",IF([1]GENOTYPY!G1019=149,"B","."))</f>
        <v>A</v>
      </c>
      <c r="H348" s="26" t="str">
        <f>IF([1]GENOTYPY!H1019=134,"A",IF([1]GENOTYPY!H1019=149,"B","."))</f>
        <v>A</v>
      </c>
      <c r="I348" s="26" t="str">
        <f>IF([1]GENOTYPY!I1019=103,"A",IF([1]GENOTYPY!I1019=107,"B",IF([1]GENOTYPY!I1019=140,"C",IF([1]GENOTYPY!I1019=141,"D","."))))</f>
        <v>A</v>
      </c>
      <c r="J348" s="26" t="str">
        <f>IF([1]GENOTYPY!J1019=103,"A",IF([1]GENOTYPY!J1019=107,"B",IF([1]GENOTYPY!J1019=140,"C",IF([1]GENOTYPY!J1019=141,"D","."))))</f>
        <v>B</v>
      </c>
      <c r="K348" s="26" t="str">
        <f>IF([1]GENOTYPY!K1019=207,"A",IF([1]GENOTYPY!K1019=215,"B","."))</f>
        <v>B</v>
      </c>
      <c r="L348" s="26" t="str">
        <f>IF([1]GENOTYPY!L1019=207,"A",IF([1]GENOTYPY!L1019=215,"B","."))</f>
        <v>B</v>
      </c>
      <c r="M348" s="26" t="str">
        <f>IF([1]GENOTYPY!M1019=176,"A",IF([1]GENOTYPY!M1019=178,"B","."))</f>
        <v>A</v>
      </c>
      <c r="N348" s="26" t="str">
        <f>IF([1]GENOTYPY!N1019=176,"A",IF([1]GENOTYPY!N1019=178,"B","."))</f>
        <v>B</v>
      </c>
      <c r="O348" s="26" t="str">
        <f>IF([1]GENOTYPY!O1019=109,"A",IF([1]GENOTYPY!O1019=111,"B","."))</f>
        <v>B</v>
      </c>
      <c r="P348" s="26" t="str">
        <f>IF([1]GENOTYPY!P1019=109,"A",IF([1]GENOTYPY!P1019=111,"B","."))</f>
        <v>B</v>
      </c>
      <c r="Q348" s="26" t="str">
        <f>IF([1]GENOTYPY!Q1019=145,"A",IF([1]GENOTYPY!Q1019=147,"B",IF([1]GENOTYPY!Q1019=150,"C",IF([1]GENOTYPY!Q1019=152,"D","."))))</f>
        <v>A</v>
      </c>
      <c r="R348" s="26" t="str">
        <f>IF([1]GENOTYPY!R1019=145,"A",IF([1]GENOTYPY!R1019=147,"B",IF([1]GENOTYPY!R1019=150,"C",IF([1]GENOTYPY!R1019=152,"D","."))))</f>
        <v>A</v>
      </c>
      <c r="S348" s="26" t="str">
        <f>IF([1]GENOTYPY!S1019=207,"A",IF([1]GENOTYPY!S1019=209,"B",IF([1]GENOTYPY!S1019=211,"C",".")))</f>
        <v>B</v>
      </c>
      <c r="T348" s="26" t="str">
        <f>IF([1]GENOTYPY!T1019=207,"A",IF([1]GENOTYPY!T1019=209,"B",IF([1]GENOTYPY!T1019=211,"C",".")))</f>
        <v>B</v>
      </c>
      <c r="U348" s="26" t="str">
        <f>IF([1]GENOTYPY!U1019=150,"A",IF([1]GENOTYPY!U1019=152,"B","."))</f>
        <v>.</v>
      </c>
      <c r="V348" s="26" t="str">
        <f>IF([1]GENOTYPY!V1019=150,"A",IF([1]GENOTYPY!V1019=152,"B","."))</f>
        <v>.</v>
      </c>
    </row>
    <row r="349" spans="1:22">
      <c r="A349" s="15" t="s">
        <v>628</v>
      </c>
      <c r="B349" s="15" t="s">
        <v>360</v>
      </c>
      <c r="C349" s="15" t="str">
        <f>IF([1]GENOTYPY!C1022=177,"A",IF([1]GENOTYPY!C1022=179,"B","."))</f>
        <v>A</v>
      </c>
      <c r="D349" s="15" t="str">
        <f>IF([1]GENOTYPY!D1022=177,"A",IF([1]GENOTYPY!D1022=179,"B","."))</f>
        <v>B</v>
      </c>
      <c r="E349" s="26" t="str">
        <f>IF([1]GENOTYPY!E1022=140,"A",IF([1]GENOTYPY!E1022=142,"B",IF([1]GENOTYPY!E1022=160,"C",IF([1]GENOTYPY!E1022=162,"D","."))))</f>
        <v>A</v>
      </c>
      <c r="F349" s="26" t="str">
        <f>IF([1]GENOTYPY!F1022=140,"A",IF([1]GENOTYPY!F1022=142,"B",IF([1]GENOTYPY!F1022=160,"C",IF([1]GENOTYPY!F1022=162,"D","."))))</f>
        <v>A</v>
      </c>
      <c r="G349" s="26" t="str">
        <f>IF([1]GENOTYPY!G1022=134,"A",IF([1]GENOTYPY!G1022=149,"B","."))</f>
        <v>A</v>
      </c>
      <c r="H349" s="26" t="str">
        <f>IF([1]GENOTYPY!H1022=134,"A",IF([1]GENOTYPY!H1022=149,"B","."))</f>
        <v>A</v>
      </c>
      <c r="I349" s="26" t="str">
        <f>IF([1]GENOTYPY!I1022=103,"A",IF([1]GENOTYPY!I1022=107,"B",IF([1]GENOTYPY!I1022=140,"C",IF([1]GENOTYPY!I1022=141,"D","."))))</f>
        <v>A</v>
      </c>
      <c r="J349" s="26" t="str">
        <f>IF([1]GENOTYPY!J1022=103,"A",IF([1]GENOTYPY!J1022=107,"B",IF([1]GENOTYPY!J1022=140,"C",IF([1]GENOTYPY!J1022=141,"D","."))))</f>
        <v>D</v>
      </c>
      <c r="K349" s="26" t="str">
        <f>IF([1]GENOTYPY!K1022=207,"A",IF([1]GENOTYPY!K1022=215,"B","."))</f>
        <v>A</v>
      </c>
      <c r="L349" s="26" t="str">
        <f>IF([1]GENOTYPY!L1022=207,"A",IF([1]GENOTYPY!L1022=215,"B","."))</f>
        <v>B</v>
      </c>
      <c r="M349" s="26" t="str">
        <f>IF([1]GENOTYPY!M1022=176,"A",IF([1]GENOTYPY!M1022=178,"B","."))</f>
        <v>A</v>
      </c>
      <c r="N349" s="26" t="str">
        <f>IF([1]GENOTYPY!N1022=176,"A",IF([1]GENOTYPY!N1022=178,"B","."))</f>
        <v>B</v>
      </c>
      <c r="O349" s="26" t="str">
        <f>IF([1]GENOTYPY!O1022=109,"A",IF([1]GENOTYPY!O1022=111,"B","."))</f>
        <v>A</v>
      </c>
      <c r="P349" s="26" t="str">
        <f>IF([1]GENOTYPY!P1022=109,"A",IF([1]GENOTYPY!P1022=111,"B","."))</f>
        <v>A</v>
      </c>
      <c r="Q349" s="26" t="str">
        <f>IF([1]GENOTYPY!Q1022=145,"A",IF([1]GENOTYPY!Q1022=147,"B",IF([1]GENOTYPY!Q1022=150,"C",IF([1]GENOTYPY!Q1022=152,"D","."))))</f>
        <v>.</v>
      </c>
      <c r="R349" s="26" t="str">
        <f>IF([1]GENOTYPY!R1022=145,"A",IF([1]GENOTYPY!R1022=147,"B",IF([1]GENOTYPY!R1022=150,"C",IF([1]GENOTYPY!R1022=152,"D","."))))</f>
        <v>.</v>
      </c>
      <c r="S349" s="26" t="str">
        <f>IF([1]GENOTYPY!S1022=207,"A",IF([1]GENOTYPY!S1022=209,"B",IF([1]GENOTYPY!S1022=211,"C",".")))</f>
        <v>B</v>
      </c>
      <c r="T349" s="26" t="str">
        <f>IF([1]GENOTYPY!T1022=207,"A",IF([1]GENOTYPY!T1022=209,"B",IF([1]GENOTYPY!T1022=211,"C",".")))</f>
        <v>C</v>
      </c>
      <c r="U349" s="26" t="str">
        <f>IF([1]GENOTYPY!U1022=150,"A",IF([1]GENOTYPY!U1022=152,"B","."))</f>
        <v>B</v>
      </c>
      <c r="V349" s="26" t="str">
        <f>IF([1]GENOTYPY!V1022=150,"A",IF([1]GENOTYPY!V1022=152,"B","."))</f>
        <v>B</v>
      </c>
    </row>
    <row r="350" spans="1:22">
      <c r="A350" s="15" t="s">
        <v>522</v>
      </c>
      <c r="B350" s="15" t="s">
        <v>360</v>
      </c>
      <c r="C350" s="15" t="str">
        <f>IF([1]GENOTYPY!C1023=177,"A",IF([1]GENOTYPY!C1023=179,"B","."))</f>
        <v>A</v>
      </c>
      <c r="D350" s="15" t="str">
        <f>IF([1]GENOTYPY!D1023=177,"A",IF([1]GENOTYPY!D1023=179,"B","."))</f>
        <v>A</v>
      </c>
      <c r="E350" s="26" t="str">
        <f>IF([1]GENOTYPY!E1023=140,"A",IF([1]GENOTYPY!E1023=142,"B",IF([1]GENOTYPY!E1023=160,"C",IF([1]GENOTYPY!E1023=162,"D","."))))</f>
        <v>A</v>
      </c>
      <c r="F350" s="26" t="str">
        <f>IF([1]GENOTYPY!F1023=140,"A",IF([1]GENOTYPY!F1023=142,"B",IF([1]GENOTYPY!F1023=160,"C",IF([1]GENOTYPY!F1023=162,"D","."))))</f>
        <v>C</v>
      </c>
      <c r="G350" s="26" t="str">
        <f>IF([1]GENOTYPY!G1023=134,"A",IF([1]GENOTYPY!G1023=149,"B","."))</f>
        <v>A</v>
      </c>
      <c r="H350" s="26" t="str">
        <f>IF([1]GENOTYPY!H1023=134,"A",IF([1]GENOTYPY!H1023=149,"B","."))</f>
        <v>A</v>
      </c>
      <c r="I350" s="26" t="str">
        <f>IF([1]GENOTYPY!I1023=103,"A",IF([1]GENOTYPY!I1023=107,"B",IF([1]GENOTYPY!I1023=140,"C",IF([1]GENOTYPY!I1023=141,"D","."))))</f>
        <v>B</v>
      </c>
      <c r="J350" s="26" t="str">
        <f>IF([1]GENOTYPY!J1023=103,"A",IF([1]GENOTYPY!J1023=107,"B",IF([1]GENOTYPY!J1023=140,"C",IF([1]GENOTYPY!J1023=141,"D","."))))</f>
        <v>B</v>
      </c>
      <c r="K350" s="26" t="str">
        <f>IF([1]GENOTYPY!K1023=207,"A",IF([1]GENOTYPY!K1023=215,"B","."))</f>
        <v>A</v>
      </c>
      <c r="L350" s="26" t="str">
        <f>IF([1]GENOTYPY!L1023=207,"A",IF([1]GENOTYPY!L1023=215,"B","."))</f>
        <v>A</v>
      </c>
      <c r="M350" s="26" t="str">
        <f>IF([1]GENOTYPY!M1023=176,"A",IF([1]GENOTYPY!M1023=178,"B","."))</f>
        <v>A</v>
      </c>
      <c r="N350" s="26" t="str">
        <f>IF([1]GENOTYPY!N1023=176,"A",IF([1]GENOTYPY!N1023=178,"B","."))</f>
        <v>A</v>
      </c>
      <c r="O350" s="26" t="str">
        <f>IF([1]GENOTYPY!O1023=109,"A",IF([1]GENOTYPY!O1023=111,"B","."))</f>
        <v>B</v>
      </c>
      <c r="P350" s="26" t="str">
        <f>IF([1]GENOTYPY!P1023=109,"A",IF([1]GENOTYPY!P1023=111,"B","."))</f>
        <v>B</v>
      </c>
      <c r="Q350" s="26" t="str">
        <f>IF([1]GENOTYPY!Q1023=145,"A",IF([1]GENOTYPY!Q1023=147,"B",IF([1]GENOTYPY!Q1023=150,"C",IF([1]GENOTYPY!Q1023=152,"D","."))))</f>
        <v>A</v>
      </c>
      <c r="R350" s="26" t="str">
        <f>IF([1]GENOTYPY!R1023=145,"A",IF([1]GENOTYPY!R1023=147,"B",IF([1]GENOTYPY!R1023=150,"C",IF([1]GENOTYPY!R1023=152,"D","."))))</f>
        <v>B</v>
      </c>
      <c r="S350" s="26" t="str">
        <f>IF([1]GENOTYPY!S1023=207,"A",IF([1]GENOTYPY!S1023=209,"B",IF([1]GENOTYPY!S1023=211,"C",".")))</f>
        <v>C</v>
      </c>
      <c r="T350" s="26" t="str">
        <f>IF([1]GENOTYPY!T1023=207,"A",IF([1]GENOTYPY!T1023=209,"B",IF([1]GENOTYPY!T1023=211,"C",".")))</f>
        <v>C</v>
      </c>
      <c r="U350" s="26" t="str">
        <f>IF([1]GENOTYPY!U1023=150,"A",IF([1]GENOTYPY!U1023=152,"B","."))</f>
        <v>A</v>
      </c>
      <c r="V350" s="26" t="str">
        <f>IF([1]GENOTYPY!V1023=150,"A",IF([1]GENOTYPY!V1023=152,"B","."))</f>
        <v>B</v>
      </c>
    </row>
    <row r="351" spans="1:22">
      <c r="A351" s="15" t="s">
        <v>854</v>
      </c>
      <c r="B351" s="15" t="s">
        <v>360</v>
      </c>
      <c r="C351" s="15"/>
      <c r="D351" s="26" t="s">
        <v>466</v>
      </c>
      <c r="E351" s="26" t="s">
        <v>466</v>
      </c>
      <c r="F351" s="26" t="s">
        <v>466</v>
      </c>
      <c r="G351" s="26" t="s">
        <v>466</v>
      </c>
      <c r="H351" s="26" t="s">
        <v>467</v>
      </c>
      <c r="I351" s="26" t="s">
        <v>466</v>
      </c>
      <c r="J351" s="26" t="s">
        <v>466</v>
      </c>
      <c r="K351" s="26" t="s">
        <v>468</v>
      </c>
      <c r="L351" s="26" t="s">
        <v>466</v>
      </c>
      <c r="M351" s="26" t="s">
        <v>466</v>
      </c>
      <c r="N351" s="26" t="s">
        <v>466</v>
      </c>
      <c r="O351" s="26" t="s">
        <v>466</v>
      </c>
      <c r="P351" s="26" t="s">
        <v>467</v>
      </c>
      <c r="Q351" s="26" t="s">
        <v>466</v>
      </c>
      <c r="R351" s="26" t="s">
        <v>466</v>
      </c>
      <c r="S351" s="26" t="s">
        <v>466</v>
      </c>
      <c r="T351" s="26" t="s">
        <v>467</v>
      </c>
      <c r="U351" s="26" t="s">
        <v>469</v>
      </c>
      <c r="V351" s="26" t="s">
        <v>466</v>
      </c>
    </row>
    <row r="352" spans="1:22">
      <c r="A352" s="15" t="s">
        <v>703</v>
      </c>
      <c r="B352" s="15" t="s">
        <v>360</v>
      </c>
      <c r="C352" s="15" t="str">
        <f>IF([1]GENOTYPY!C1025=177,"A",IF([1]GENOTYPY!C1025=179,"B","."))</f>
        <v>A</v>
      </c>
      <c r="D352" s="15" t="str">
        <f>IF([1]GENOTYPY!D1025=177,"A",IF([1]GENOTYPY!D1025=179,"B","."))</f>
        <v>B</v>
      </c>
      <c r="E352" s="26" t="str">
        <f>IF([1]GENOTYPY!E1025=140,"A",IF([1]GENOTYPY!E1025=142,"B",IF([1]GENOTYPY!E1025=160,"C",IF([1]GENOTYPY!E1025=162,"D","."))))</f>
        <v>A</v>
      </c>
      <c r="F352" s="26" t="str">
        <f>IF([1]GENOTYPY!F1025=140,"A",IF([1]GENOTYPY!F1025=142,"B",IF([1]GENOTYPY!F1025=160,"C",IF([1]GENOTYPY!F1025=162,"D","."))))</f>
        <v>C</v>
      </c>
      <c r="G352" s="26" t="str">
        <f>IF([1]GENOTYPY!G1025=134,"A",IF([1]GENOTYPY!G1025=149,"B","."))</f>
        <v>A</v>
      </c>
      <c r="H352" s="26" t="str">
        <f>IF([1]GENOTYPY!H1025=134,"A",IF([1]GENOTYPY!H1025=149,"B","."))</f>
        <v>A</v>
      </c>
      <c r="I352" s="26" t="str">
        <f>IF([1]GENOTYPY!I1025=103,"A",IF([1]GENOTYPY!I1025=107,"B",IF([1]GENOTYPY!I1025=140,"C",IF([1]GENOTYPY!I1025=141,"D","."))))</f>
        <v>B</v>
      </c>
      <c r="J352" s="26" t="str">
        <f>IF([1]GENOTYPY!J1025=103,"A",IF([1]GENOTYPY!J1025=107,"B",IF([1]GENOTYPY!J1025=140,"C",IF([1]GENOTYPY!J1025=141,"D","."))))</f>
        <v>D</v>
      </c>
      <c r="K352" s="26" t="str">
        <f>IF([1]GENOTYPY!K1025=207,"A",IF([1]GENOTYPY!K1025=215,"B","."))</f>
        <v>A</v>
      </c>
      <c r="L352" s="26" t="str">
        <f>IF([1]GENOTYPY!L1025=207,"A",IF([1]GENOTYPY!L1025=215,"B","."))</f>
        <v>B</v>
      </c>
      <c r="M352" s="26" t="str">
        <f>IF([1]GENOTYPY!M1025=176,"A",IF([1]GENOTYPY!M1025=178,"B","."))</f>
        <v>A</v>
      </c>
      <c r="N352" s="26" t="str">
        <f>IF([1]GENOTYPY!N1025=176,"A",IF([1]GENOTYPY!N1025=178,"B","."))</f>
        <v>B</v>
      </c>
      <c r="O352" s="26" t="str">
        <f>IF([1]GENOTYPY!O1025=109,"A",IF([1]GENOTYPY!O1025=111,"B","."))</f>
        <v>A</v>
      </c>
      <c r="P352" s="26" t="str">
        <f>IF([1]GENOTYPY!P1025=109,"A",IF([1]GENOTYPY!P1025=111,"B","."))</f>
        <v>B</v>
      </c>
      <c r="Q352" s="26" t="str">
        <f>IF([1]GENOTYPY!Q1025=145,"A",IF([1]GENOTYPY!Q1025=147,"B",IF([1]GENOTYPY!Q1025=150,"C",IF([1]GENOTYPY!Q1025=152,"D","."))))</f>
        <v>A</v>
      </c>
      <c r="R352" s="26" t="str">
        <f>IF([1]GENOTYPY!R1025=145,"A",IF([1]GENOTYPY!R1025=147,"B",IF([1]GENOTYPY!R1025=150,"C",IF([1]GENOTYPY!R1025=152,"D","."))))</f>
        <v>A</v>
      </c>
      <c r="S352" s="26" t="str">
        <f>IF([1]GENOTYPY!S1025=207,"A",IF([1]GENOTYPY!S1025=209,"B",IF([1]GENOTYPY!S1025=211,"C",".")))</f>
        <v>A</v>
      </c>
      <c r="T352" s="26" t="str">
        <f>IF([1]GENOTYPY!T1025=207,"A",IF([1]GENOTYPY!T1025=209,"B",IF([1]GENOTYPY!T1025=211,"C",".")))</f>
        <v>A</v>
      </c>
      <c r="U352" s="26" t="str">
        <f>IF([1]GENOTYPY!U1025=150,"A",IF([1]GENOTYPY!U1025=152,"B","."))</f>
        <v>B</v>
      </c>
      <c r="V352" s="26" t="str">
        <f>IF([1]GENOTYPY!V1025=150,"A",IF([1]GENOTYPY!V1025=152,"B","."))</f>
        <v>B</v>
      </c>
    </row>
    <row r="353" spans="1:22">
      <c r="A353" s="15" t="s">
        <v>855</v>
      </c>
      <c r="B353" s="15" t="s">
        <v>360</v>
      </c>
      <c r="C353" s="15"/>
      <c r="D353" s="26" t="s">
        <v>467</v>
      </c>
      <c r="E353" s="26" t="s">
        <v>467</v>
      </c>
      <c r="F353" s="26" t="s">
        <v>466</v>
      </c>
      <c r="G353" s="26" t="s">
        <v>466</v>
      </c>
      <c r="H353" s="26" t="s">
        <v>467</v>
      </c>
      <c r="I353" s="26" t="s">
        <v>467</v>
      </c>
      <c r="J353" s="26" t="s">
        <v>466</v>
      </c>
      <c r="K353" s="26" t="s">
        <v>468</v>
      </c>
      <c r="L353" s="26" t="s">
        <v>467</v>
      </c>
      <c r="M353" s="26" t="s">
        <v>466</v>
      </c>
      <c r="N353" s="26" t="s">
        <v>467</v>
      </c>
      <c r="O353" s="26" t="s">
        <v>467</v>
      </c>
      <c r="P353" s="26" t="s">
        <v>466</v>
      </c>
      <c r="Q353" s="26" t="s">
        <v>466</v>
      </c>
      <c r="R353" s="26" t="s">
        <v>466</v>
      </c>
      <c r="S353" s="26" t="s">
        <v>466</v>
      </c>
      <c r="T353" s="26" t="s">
        <v>467</v>
      </c>
      <c r="U353" s="26" t="s">
        <v>469</v>
      </c>
      <c r="V353" s="26" t="s">
        <v>466</v>
      </c>
    </row>
    <row r="354" spans="1:22">
      <c r="A354" s="24" t="s">
        <v>524</v>
      </c>
      <c r="B354" s="15" t="s">
        <v>360</v>
      </c>
      <c r="C354" s="15" t="str">
        <f>IF([1]GENOTYPY!C1031=177,"A",IF([1]GENOTYPY!C1031=179,"B","."))</f>
        <v>A</v>
      </c>
      <c r="D354" s="15" t="str">
        <f>IF([1]GENOTYPY!D1031=177,"A",IF([1]GENOTYPY!D1031=179,"B","."))</f>
        <v>A</v>
      </c>
      <c r="E354" s="26" t="str">
        <f>IF([1]GENOTYPY!E1031=140,"A",IF([1]GENOTYPY!E1031=142,"B",IF([1]GENOTYPY!E1031=160,"C",IF([1]GENOTYPY!E1031=162,"D","."))))</f>
        <v>A</v>
      </c>
      <c r="F354" s="26" t="str">
        <f>IF([1]GENOTYPY!F1031=140,"A",IF([1]GENOTYPY!F1031=142,"B",IF([1]GENOTYPY!F1031=160,"C",IF([1]GENOTYPY!F1031=162,"D","."))))</f>
        <v>C</v>
      </c>
      <c r="G354" s="26" t="str">
        <f>IF([1]GENOTYPY!G1031=134,"A",IF([1]GENOTYPY!G1031=149,"B","."))</f>
        <v>A</v>
      </c>
      <c r="H354" s="26" t="str">
        <f>IF([1]GENOTYPY!H1031=134,"A",IF([1]GENOTYPY!H1031=149,"B","."))</f>
        <v>A</v>
      </c>
      <c r="I354" s="26" t="str">
        <f>IF([1]GENOTYPY!I1031=103,"A",IF([1]GENOTYPY!I1031=107,"B",IF([1]GENOTYPY!I1031=140,"C",IF([1]GENOTYPY!I1031=141,"D","."))))</f>
        <v>B</v>
      </c>
      <c r="J354" s="26" t="str">
        <f>IF([1]GENOTYPY!J1031=103,"A",IF([1]GENOTYPY!J1031=107,"B",IF([1]GENOTYPY!J1031=140,"C",IF([1]GENOTYPY!J1031=141,"D","."))))</f>
        <v>D</v>
      </c>
      <c r="K354" s="26" t="str">
        <f>IF([1]GENOTYPY!K1031=207,"A",IF([1]GENOTYPY!K1031=215,"B","."))</f>
        <v>B</v>
      </c>
      <c r="L354" s="26" t="str">
        <f>IF([1]GENOTYPY!L1031=207,"A",IF([1]GENOTYPY!L1031=215,"B","."))</f>
        <v>B</v>
      </c>
      <c r="M354" s="26" t="str">
        <f>IF([1]GENOTYPY!M1031=176,"A",IF([1]GENOTYPY!M1031=178,"B","."))</f>
        <v>A</v>
      </c>
      <c r="N354" s="26" t="str">
        <f>IF([1]GENOTYPY!N1031=176,"A",IF([1]GENOTYPY!N1031=178,"B","."))</f>
        <v>A</v>
      </c>
      <c r="O354" s="26" t="str">
        <f>IF([1]GENOTYPY!O1031=109,"A",IF([1]GENOTYPY!O1031=111,"B","."))</f>
        <v>A</v>
      </c>
      <c r="P354" s="26" t="str">
        <f>IF([1]GENOTYPY!P1031=109,"A",IF([1]GENOTYPY!P1031=111,"B","."))</f>
        <v>B</v>
      </c>
      <c r="Q354" s="26" t="str">
        <f>IF([1]GENOTYPY!Q1031=145,"A",IF([1]GENOTYPY!Q1031=147,"B",IF([1]GENOTYPY!Q1031=150,"C",IF([1]GENOTYPY!Q1031=152,"D","."))))</f>
        <v>A</v>
      </c>
      <c r="R354" s="26" t="str">
        <f>IF([1]GENOTYPY!R1031=145,"A",IF([1]GENOTYPY!R1031=147,"B",IF([1]GENOTYPY!R1031=150,"C",IF([1]GENOTYPY!R1031=152,"D","."))))</f>
        <v>A</v>
      </c>
      <c r="S354" s="26" t="str">
        <f>IF([1]GENOTYPY!S1031=207,"A",IF([1]GENOTYPY!S1031=209,"B",IF([1]GENOTYPY!S1031=211,"C",".")))</f>
        <v>A</v>
      </c>
      <c r="T354" s="26" t="str">
        <f>IF([1]GENOTYPY!T1031=207,"A",IF([1]GENOTYPY!T1031=209,"B",IF([1]GENOTYPY!T1031=211,"C",".")))</f>
        <v>B</v>
      </c>
      <c r="U354" s="26" t="str">
        <f>IF([1]GENOTYPY!U1031=150,"A",IF([1]GENOTYPY!U1031=152,"B","."))</f>
        <v>B</v>
      </c>
      <c r="V354" s="26" t="str">
        <f>IF([1]GENOTYPY!V1031=150,"A",IF([1]GENOTYPY!V1031=152,"B","."))</f>
        <v>B</v>
      </c>
    </row>
    <row r="355" spans="1:22">
      <c r="A355" s="24" t="s">
        <v>521</v>
      </c>
      <c r="B355" s="15" t="s">
        <v>360</v>
      </c>
      <c r="C355" s="15" t="str">
        <f>IF([1]GENOTYPY!C1032=177,"A",IF([1]GENOTYPY!C1032=179,"B","."))</f>
        <v>A</v>
      </c>
      <c r="D355" s="15" t="str">
        <f>IF([1]GENOTYPY!D1032=177,"A",IF([1]GENOTYPY!D1032=179,"B","."))</f>
        <v>A</v>
      </c>
      <c r="E355" s="26" t="str">
        <f>IF([1]GENOTYPY!E1032=140,"A",IF([1]GENOTYPY!E1032=142,"B",IF([1]GENOTYPY!E1032=160,"C",IF([1]GENOTYPY!E1032=162,"D","."))))</f>
        <v>A</v>
      </c>
      <c r="F355" s="26" t="str">
        <f>IF([1]GENOTYPY!F1032=140,"A",IF([1]GENOTYPY!F1032=142,"B",IF([1]GENOTYPY!F1032=160,"C",IF([1]GENOTYPY!F1032=162,"D","."))))</f>
        <v>C</v>
      </c>
      <c r="G355" s="26" t="str">
        <f>IF([1]GENOTYPY!G1032=134,"A",IF([1]GENOTYPY!G1032=149,"B","."))</f>
        <v>A</v>
      </c>
      <c r="H355" s="26" t="str">
        <f>IF([1]GENOTYPY!H1032=134,"A",IF([1]GENOTYPY!H1032=149,"B","."))</f>
        <v>A</v>
      </c>
      <c r="I355" s="26" t="str">
        <f>IF([1]GENOTYPY!I1032=103,"A",IF([1]GENOTYPY!I1032=107,"B",IF([1]GENOTYPY!I1032=140,"C",IF([1]GENOTYPY!I1032=141,"D","."))))</f>
        <v>A</v>
      </c>
      <c r="J355" s="26" t="str">
        <f>IF([1]GENOTYPY!J1032=103,"A",IF([1]GENOTYPY!J1032=107,"B",IF([1]GENOTYPY!J1032=140,"C",IF([1]GENOTYPY!J1032=141,"D","."))))</f>
        <v>B</v>
      </c>
      <c r="K355" s="26" t="str">
        <f>IF([1]GENOTYPY!K1032=207,"A",IF([1]GENOTYPY!K1032=215,"B","."))</f>
        <v>A</v>
      </c>
      <c r="L355" s="26" t="str">
        <f>IF([1]GENOTYPY!L1032=207,"A",IF([1]GENOTYPY!L1032=215,"B","."))</f>
        <v>B</v>
      </c>
      <c r="M355" s="26" t="str">
        <f>IF([1]GENOTYPY!M1032=176,"A",IF([1]GENOTYPY!M1032=178,"B","."))</f>
        <v>A</v>
      </c>
      <c r="N355" s="26" t="str">
        <f>IF([1]GENOTYPY!N1032=176,"A",IF([1]GENOTYPY!N1032=178,"B","."))</f>
        <v>A</v>
      </c>
      <c r="O355" s="26" t="str">
        <f>IF([1]GENOTYPY!O1032=109,"A",IF([1]GENOTYPY!O1032=111,"B","."))</f>
        <v>A</v>
      </c>
      <c r="P355" s="26" t="str">
        <f>IF([1]GENOTYPY!P1032=109,"A",IF([1]GENOTYPY!P1032=111,"B","."))</f>
        <v>B</v>
      </c>
      <c r="Q355" s="26" t="str">
        <f>IF([1]GENOTYPY!Q1032=145,"A",IF([1]GENOTYPY!Q1032=147,"B",IF([1]GENOTYPY!Q1032=150,"C",IF([1]GENOTYPY!Q1032=152,"D","."))))</f>
        <v>A</v>
      </c>
      <c r="R355" s="26" t="str">
        <f>IF([1]GENOTYPY!R1032=145,"A",IF([1]GENOTYPY!R1032=147,"B",IF([1]GENOTYPY!R1032=150,"C",IF([1]GENOTYPY!R1032=152,"D","."))))</f>
        <v>A</v>
      </c>
      <c r="S355" s="26" t="str">
        <f>IF([1]GENOTYPY!S1032=207,"A",IF([1]GENOTYPY!S1032=209,"B",IF([1]GENOTYPY!S1032=211,"C",".")))</f>
        <v>B</v>
      </c>
      <c r="T355" s="26" t="str">
        <f>IF([1]GENOTYPY!T1032=207,"A",IF([1]GENOTYPY!T1032=209,"B",IF([1]GENOTYPY!T1032=211,"C",".")))</f>
        <v>C</v>
      </c>
      <c r="U355" s="26" t="str">
        <f>IF([1]GENOTYPY!U1032=150,"A",IF([1]GENOTYPY!U1032=152,"B","."))</f>
        <v>B</v>
      </c>
      <c r="V355" s="26" t="str">
        <f>IF([1]GENOTYPY!V1032=150,"A",IF([1]GENOTYPY!V1032=152,"B","."))</f>
        <v>B</v>
      </c>
    </row>
    <row r="356" spans="1:22">
      <c r="A356" s="15" t="s">
        <v>655</v>
      </c>
      <c r="B356" s="15" t="s">
        <v>360</v>
      </c>
      <c r="C356" s="15" t="str">
        <f>IF([1]GENOTYPY!C1033=177,"A",IF([1]GENOTYPY!C1033=179,"B","."))</f>
        <v>A</v>
      </c>
      <c r="D356" s="15" t="str">
        <f>IF([1]GENOTYPY!D1033=177,"A",IF([1]GENOTYPY!D1033=179,"B","."))</f>
        <v>B</v>
      </c>
      <c r="E356" s="26" t="str">
        <f>IF([1]GENOTYPY!E1033=140,"A",IF([1]GENOTYPY!E1033=142,"B",IF([1]GENOTYPY!E1033=160,"C",IF([1]GENOTYPY!E1033=162,"D","."))))</f>
        <v>A</v>
      </c>
      <c r="F356" s="26" t="str">
        <f>IF([1]GENOTYPY!F1033=140,"A",IF([1]GENOTYPY!F1033=142,"B",IF([1]GENOTYPY!F1033=160,"C",IF([1]GENOTYPY!F1033=162,"D","."))))</f>
        <v>A</v>
      </c>
      <c r="G356" s="26" t="str">
        <f>IF([1]GENOTYPY!G1033=134,"A",IF([1]GENOTYPY!G1033=149,"B","."))</f>
        <v>A</v>
      </c>
      <c r="H356" s="26" t="str">
        <f>IF([1]GENOTYPY!H1033=134,"A",IF([1]GENOTYPY!H1033=149,"B","."))</f>
        <v>A</v>
      </c>
      <c r="I356" s="26" t="str">
        <f>IF([1]GENOTYPY!I1033=103,"A",IF([1]GENOTYPY!I1033=107,"B",IF([1]GENOTYPY!I1033=140,"C",IF([1]GENOTYPY!I1033=141,"D","."))))</f>
        <v>B</v>
      </c>
      <c r="J356" s="26" t="str">
        <f>IF([1]GENOTYPY!J1033=103,"A",IF([1]GENOTYPY!J1033=107,"B",IF([1]GENOTYPY!J1033=140,"C",IF([1]GENOTYPY!J1033=141,"D","."))))</f>
        <v>D</v>
      </c>
      <c r="K356" s="26" t="str">
        <f>IF([1]GENOTYPY!K1033=207,"A",IF([1]GENOTYPY!K1033=215,"B","."))</f>
        <v>B</v>
      </c>
      <c r="L356" s="26" t="str">
        <f>IF([1]GENOTYPY!L1033=207,"A",IF([1]GENOTYPY!L1033=215,"B","."))</f>
        <v>B</v>
      </c>
      <c r="M356" s="26" t="str">
        <f>IF([1]GENOTYPY!M1033=176,"A",IF([1]GENOTYPY!M1033=178,"B","."))</f>
        <v>A</v>
      </c>
      <c r="N356" s="26" t="str">
        <f>IF([1]GENOTYPY!N1033=176,"A",IF([1]GENOTYPY!N1033=178,"B","."))</f>
        <v>B</v>
      </c>
      <c r="O356" s="26" t="str">
        <f>IF([1]GENOTYPY!O1033=109,"A",IF([1]GENOTYPY!O1033=111,"B","."))</f>
        <v>A</v>
      </c>
      <c r="P356" s="26" t="str">
        <f>IF([1]GENOTYPY!P1033=109,"A",IF([1]GENOTYPY!P1033=111,"B","."))</f>
        <v>B</v>
      </c>
      <c r="Q356" s="26" t="str">
        <f>IF([1]GENOTYPY!Q1033=145,"A",IF([1]GENOTYPY!Q1033=147,"B",IF([1]GENOTYPY!Q1033=150,"C",IF([1]GENOTYPY!Q1033=152,"D","."))))</f>
        <v>A</v>
      </c>
      <c r="R356" s="26" t="str">
        <f>IF([1]GENOTYPY!R1033=145,"A",IF([1]GENOTYPY!R1033=147,"B",IF([1]GENOTYPY!R1033=150,"C",IF([1]GENOTYPY!R1033=152,"D","."))))</f>
        <v>A</v>
      </c>
      <c r="S356" s="26" t="str">
        <f>IF([1]GENOTYPY!S1033=207,"A",IF([1]GENOTYPY!S1033=209,"B",IF([1]GENOTYPY!S1033=211,"C",".")))</f>
        <v>A</v>
      </c>
      <c r="T356" s="26" t="str">
        <f>IF([1]GENOTYPY!T1033=207,"A",IF([1]GENOTYPY!T1033=209,"B",IF([1]GENOTYPY!T1033=211,"C",".")))</f>
        <v>A</v>
      </c>
      <c r="U356" s="26" t="str">
        <f>IF([1]GENOTYPY!U1033=150,"A",IF([1]GENOTYPY!U1033=152,"B","."))</f>
        <v>B</v>
      </c>
      <c r="V356" s="26" t="str">
        <f>IF([1]GENOTYPY!V1033=150,"A",IF([1]GENOTYPY!V1033=152,"B","."))</f>
        <v>B</v>
      </c>
    </row>
    <row r="357" spans="1:22">
      <c r="A357" s="24" t="s">
        <v>759</v>
      </c>
      <c r="B357" s="15" t="s">
        <v>360</v>
      </c>
      <c r="C357" s="15" t="str">
        <f>IF([1]GENOTYPY!C1035=177,"A",IF([1]GENOTYPY!C1035=179,"B","."))</f>
        <v>A</v>
      </c>
      <c r="D357" s="15" t="str">
        <f>IF([1]GENOTYPY!D1035=177,"A",IF([1]GENOTYPY!D1035=179,"B","."))</f>
        <v>B</v>
      </c>
      <c r="E357" s="26" t="str">
        <f>IF([1]GENOTYPY!E1035=140,"A",IF([1]GENOTYPY!E1035=142,"B",IF([1]GENOTYPY!E1035=160,"C",IF([1]GENOTYPY!E1035=162,"D","."))))</f>
        <v>B</v>
      </c>
      <c r="F357" s="26" t="str">
        <f>IF([1]GENOTYPY!F1035=140,"A",IF([1]GENOTYPY!F1035=142,"B",IF([1]GENOTYPY!F1035=160,"C",IF([1]GENOTYPY!F1035=162,"D","."))))</f>
        <v>B</v>
      </c>
      <c r="G357" s="26" t="str">
        <f>IF([1]GENOTYPY!G1035=134,"A",IF([1]GENOTYPY!G1035=149,"B","."))</f>
        <v>A</v>
      </c>
      <c r="H357" s="26" t="str">
        <f>IF([1]GENOTYPY!H1035=134,"A",IF([1]GENOTYPY!H1035=149,"B","."))</f>
        <v>A</v>
      </c>
      <c r="I357" s="26" t="str">
        <f>IF([1]GENOTYPY!I1035=103,"A",IF([1]GENOTYPY!I1035=107,"B",IF([1]GENOTYPY!I1035=140,"C",IF([1]GENOTYPY!I1035=141,"D","."))))</f>
        <v>C</v>
      </c>
      <c r="J357" s="26" t="str">
        <f>IF([1]GENOTYPY!J1035=103,"A",IF([1]GENOTYPY!J1035=107,"B",IF([1]GENOTYPY!J1035=140,"C",IF([1]GENOTYPY!J1035=141,"D","."))))</f>
        <v>C</v>
      </c>
      <c r="K357" s="26" t="str">
        <f>IF([1]GENOTYPY!K1035=207,"A",IF([1]GENOTYPY!K1035=215,"B","."))</f>
        <v>.</v>
      </c>
      <c r="L357" s="26" t="str">
        <f>IF([1]GENOTYPY!L1035=207,"A",IF([1]GENOTYPY!L1035=215,"B","."))</f>
        <v>.</v>
      </c>
      <c r="M357" s="26" t="str">
        <f>IF([1]GENOTYPY!M1035=176,"A",IF([1]GENOTYPY!M1035=178,"B","."))</f>
        <v>B</v>
      </c>
      <c r="N357" s="26" t="str">
        <f>IF([1]GENOTYPY!N1035=176,"A",IF([1]GENOTYPY!N1035=178,"B","."))</f>
        <v>A</v>
      </c>
      <c r="O357" s="26" t="str">
        <f>IF([1]GENOTYPY!O1035=109,"A",IF([1]GENOTYPY!O1035=111,"B","."))</f>
        <v>A</v>
      </c>
      <c r="P357" s="26" t="str">
        <f>IF([1]GENOTYPY!P1035=109,"A",IF([1]GENOTYPY!P1035=111,"B","."))</f>
        <v>A</v>
      </c>
      <c r="Q357" s="26" t="str">
        <f>IF([1]GENOTYPY!Q1035=145,"A",IF([1]GENOTYPY!Q1035=147,"B",IF([1]GENOTYPY!Q1035=150,"C",IF([1]GENOTYPY!Q1035=152,"D","."))))</f>
        <v>B</v>
      </c>
      <c r="R357" s="26" t="str">
        <f>IF([1]GENOTYPY!R1035=145,"A",IF([1]GENOTYPY!R1035=147,"B",IF([1]GENOTYPY!R1035=150,"C",IF([1]GENOTYPY!R1035=152,"D","."))))</f>
        <v>B</v>
      </c>
      <c r="S357" s="26" t="str">
        <f>IF([1]GENOTYPY!S1035=207,"A",IF([1]GENOTYPY!S1035=209,"B",IF([1]GENOTYPY!S1035=211,"C",".")))</f>
        <v>C</v>
      </c>
      <c r="T357" s="26" t="str">
        <f>IF([1]GENOTYPY!T1035=207,"A",IF([1]GENOTYPY!T1035=209,"B",IF([1]GENOTYPY!T1035=211,"C",".")))</f>
        <v>C</v>
      </c>
      <c r="U357" s="26" t="str">
        <f>IF([1]GENOTYPY!U1035=150,"A",IF([1]GENOTYPY!U1035=152,"B","."))</f>
        <v>B</v>
      </c>
      <c r="V357" s="26" t="str">
        <f>IF([1]GENOTYPY!V1035=150,"A",IF([1]GENOTYPY!V1035=152,"B","."))</f>
        <v>B</v>
      </c>
    </row>
    <row r="358" spans="1:22">
      <c r="A358" s="15" t="s">
        <v>838</v>
      </c>
      <c r="B358" s="15" t="s">
        <v>360</v>
      </c>
      <c r="C358" s="15" t="str">
        <f>IF([1]GENOTYPY!C1039=177,"A",IF([1]GENOTYPY!C1039=179,"B","."))</f>
        <v>B</v>
      </c>
      <c r="D358" s="15" t="str">
        <f>IF([1]GENOTYPY!D1039=177,"A",IF([1]GENOTYPY!D1039=179,"B","."))</f>
        <v>B</v>
      </c>
      <c r="E358" s="26" t="str">
        <f>IF([1]GENOTYPY!E1039=140,"A",IF([1]GENOTYPY!E1039=142,"B",IF([1]GENOTYPY!E1039=160,"C",IF([1]GENOTYPY!E1039=162,"D","."))))</f>
        <v>A</v>
      </c>
      <c r="F358" s="26" t="str">
        <f>IF([1]GENOTYPY!F1039=140,"A",IF([1]GENOTYPY!F1039=142,"B",IF([1]GENOTYPY!F1039=160,"C",IF([1]GENOTYPY!F1039=162,"D","."))))</f>
        <v>A</v>
      </c>
      <c r="G358" s="26" t="str">
        <f>IF([1]GENOTYPY!G1039=134,"A",IF([1]GENOTYPY!G1039=149,"B","."))</f>
        <v>A</v>
      </c>
      <c r="H358" s="26" t="str">
        <f>IF([1]GENOTYPY!H1039=134,"A",IF([1]GENOTYPY!H1039=149,"B","."))</f>
        <v>A</v>
      </c>
      <c r="I358" s="26" t="str">
        <f>IF([1]GENOTYPY!I1039=103,"A",IF([1]GENOTYPY!I1039=107,"B",IF([1]GENOTYPY!I1039=140,"C",IF([1]GENOTYPY!I1039=141,"D","."))))</f>
        <v>A</v>
      </c>
      <c r="J358" s="26" t="str">
        <f>IF([1]GENOTYPY!J1039=103,"A",IF([1]GENOTYPY!J1039=107,"B",IF([1]GENOTYPY!J1039=140,"C",IF([1]GENOTYPY!J1039=141,"D","."))))</f>
        <v>D</v>
      </c>
      <c r="K358" s="26" t="str">
        <f>IF([1]GENOTYPY!K1039=207,"A",IF([1]GENOTYPY!K1039=215,"B","."))</f>
        <v>A</v>
      </c>
      <c r="L358" s="26" t="str">
        <f>IF([1]GENOTYPY!L1039=207,"A",IF([1]GENOTYPY!L1039=215,"B","."))</f>
        <v>B</v>
      </c>
      <c r="M358" s="26" t="str">
        <f>IF([1]GENOTYPY!M1039=176,"A",IF([1]GENOTYPY!M1039=178,"B","."))</f>
        <v>B</v>
      </c>
      <c r="N358" s="26" t="str">
        <f>IF([1]GENOTYPY!N1039=176,"A",IF([1]GENOTYPY!N1039=178,"B","."))</f>
        <v>B</v>
      </c>
      <c r="O358" s="26" t="str">
        <f>IF([1]GENOTYPY!O1039=109,"A",IF([1]GENOTYPY!O1039=111,"B","."))</f>
        <v>A</v>
      </c>
      <c r="P358" s="26" t="str">
        <f>IF([1]GENOTYPY!P1039=109,"A",IF([1]GENOTYPY!P1039=111,"B","."))</f>
        <v>B</v>
      </c>
      <c r="Q358" s="26" t="str">
        <f>IF([1]GENOTYPY!Q1039=145,"A",IF([1]GENOTYPY!Q1039=147,"B",IF([1]GENOTYPY!Q1039=150,"C",IF([1]GENOTYPY!Q1039=152,"D","."))))</f>
        <v>B</v>
      </c>
      <c r="R358" s="26" t="str">
        <f>IF([1]GENOTYPY!R1039=145,"A",IF([1]GENOTYPY!R1039=147,"B",IF([1]GENOTYPY!R1039=150,"C",IF([1]GENOTYPY!R1039=152,"D","."))))</f>
        <v>B</v>
      </c>
      <c r="S358" s="26" t="str">
        <f>IF([1]GENOTYPY!S1039=207,"A",IF([1]GENOTYPY!S1039=209,"B",IF([1]GENOTYPY!S1039=211,"C",".")))</f>
        <v>C</v>
      </c>
      <c r="T358" s="26" t="str">
        <f>IF([1]GENOTYPY!T1039=207,"A",IF([1]GENOTYPY!T1039=209,"B",IF([1]GENOTYPY!T1039=211,"C",".")))</f>
        <v>C</v>
      </c>
      <c r="U358" s="26" t="str">
        <f>IF([1]GENOTYPY!U1039=150,"A",IF([1]GENOTYPY!U1039=152,"B","."))</f>
        <v>B</v>
      </c>
      <c r="V358" s="26" t="str">
        <f>IF([1]GENOTYPY!V1039=150,"A",IF([1]GENOTYPY!V1039=152,"B","."))</f>
        <v>B</v>
      </c>
    </row>
    <row r="359" spans="1:22">
      <c r="A359" s="15" t="s">
        <v>609</v>
      </c>
      <c r="B359" s="15" t="s">
        <v>360</v>
      </c>
      <c r="C359" s="15" t="str">
        <f>IF([1]GENOTYPY!C1040=177,"A",IF([1]GENOTYPY!C1040=179,"B","."))</f>
        <v>A</v>
      </c>
      <c r="D359" s="15" t="str">
        <f>IF([1]GENOTYPY!D1040=177,"A",IF([1]GENOTYPY!D1040=179,"B","."))</f>
        <v>A</v>
      </c>
      <c r="E359" s="26" t="str">
        <f>IF([1]GENOTYPY!E1040=140,"A",IF([1]GENOTYPY!E1040=142,"B",IF([1]GENOTYPY!E1040=160,"C",IF([1]GENOTYPY!E1040=162,"D","."))))</f>
        <v>B</v>
      </c>
      <c r="F359" s="26" t="str">
        <f>IF([1]GENOTYPY!F1040=140,"A",IF([1]GENOTYPY!F1040=142,"B",IF([1]GENOTYPY!F1040=160,"C",IF([1]GENOTYPY!F1040=162,"D","."))))</f>
        <v>C</v>
      </c>
      <c r="G359" s="26" t="str">
        <f>IF([1]GENOTYPY!G1040=134,"A",IF([1]GENOTYPY!G1040=149,"B","."))</f>
        <v>A</v>
      </c>
      <c r="H359" s="26" t="str">
        <f>IF([1]GENOTYPY!H1040=134,"A",IF([1]GENOTYPY!H1040=149,"B","."))</f>
        <v>B</v>
      </c>
      <c r="I359" s="26" t="str">
        <f>IF([1]GENOTYPY!I1040=103,"A",IF([1]GENOTYPY!I1040=107,"B",IF([1]GENOTYPY!I1040=140,"C",IF([1]GENOTYPY!I1040=141,"D","."))))</f>
        <v>A</v>
      </c>
      <c r="J359" s="26" t="str">
        <f>IF([1]GENOTYPY!J1040=103,"A",IF([1]GENOTYPY!J1040=107,"B",IF([1]GENOTYPY!J1040=140,"C",IF([1]GENOTYPY!J1040=141,"D","."))))</f>
        <v>B</v>
      </c>
      <c r="K359" s="26" t="str">
        <f>IF([1]GENOTYPY!K1040=207,"A",IF([1]GENOTYPY!K1040=215,"B","."))</f>
        <v>A</v>
      </c>
      <c r="L359" s="26" t="str">
        <f>IF([1]GENOTYPY!L1040=207,"A",IF([1]GENOTYPY!L1040=215,"B","."))</f>
        <v>B</v>
      </c>
      <c r="M359" s="26" t="str">
        <f>IF([1]GENOTYPY!M1040=176,"A",IF([1]GENOTYPY!M1040=178,"B","."))</f>
        <v>A</v>
      </c>
      <c r="N359" s="26" t="str">
        <f>IF([1]GENOTYPY!N1040=176,"A",IF([1]GENOTYPY!N1040=178,"B","."))</f>
        <v>A</v>
      </c>
      <c r="O359" s="26" t="str">
        <f>IF([1]GENOTYPY!O1040=109,"A",IF([1]GENOTYPY!O1040=111,"B","."))</f>
        <v>B</v>
      </c>
      <c r="P359" s="26" t="str">
        <f>IF([1]GENOTYPY!P1040=109,"A",IF([1]GENOTYPY!P1040=111,"B","."))</f>
        <v>B</v>
      </c>
      <c r="Q359" s="26" t="str">
        <f>IF([1]GENOTYPY!Q1040=145,"A",IF([1]GENOTYPY!Q1040=147,"B",IF([1]GENOTYPY!Q1040=150,"C",IF([1]GENOTYPY!Q1040=152,"D","."))))</f>
        <v>A</v>
      </c>
      <c r="R359" s="26" t="str">
        <f>IF([1]GENOTYPY!R1040=145,"A",IF([1]GENOTYPY!R1040=147,"B",IF([1]GENOTYPY!R1040=150,"C",IF([1]GENOTYPY!R1040=152,"D","."))))</f>
        <v>B</v>
      </c>
      <c r="S359" s="26" t="str">
        <f>IF([1]GENOTYPY!S1040=207,"A",IF([1]GENOTYPY!S1040=209,"B",IF([1]GENOTYPY!S1040=211,"C",".")))</f>
        <v>B</v>
      </c>
      <c r="T359" s="26" t="str">
        <f>IF([1]GENOTYPY!T1040=207,"A",IF([1]GENOTYPY!T1040=209,"B",IF([1]GENOTYPY!T1040=211,"C",".")))</f>
        <v>B</v>
      </c>
      <c r="U359" s="26" t="str">
        <f>IF([1]GENOTYPY!U1040=150,"A",IF([1]GENOTYPY!U1040=152,"B","."))</f>
        <v>A</v>
      </c>
      <c r="V359" s="26" t="str">
        <f>IF([1]GENOTYPY!V1040=150,"A",IF([1]GENOTYPY!V1040=152,"B","."))</f>
        <v>B</v>
      </c>
    </row>
    <row r="360" spans="1:22">
      <c r="A360" s="15" t="s">
        <v>782</v>
      </c>
      <c r="B360" s="15" t="s">
        <v>360</v>
      </c>
      <c r="C360" s="15" t="str">
        <f>IF([1]GENOTYPY!C1041=177,"A",IF([1]GENOTYPY!C1041=179,"B","."))</f>
        <v>A</v>
      </c>
      <c r="D360" s="15" t="str">
        <f>IF([1]GENOTYPY!D1041=177,"A",IF([1]GENOTYPY!D1041=179,"B","."))</f>
        <v>B</v>
      </c>
      <c r="E360" s="26" t="str">
        <f>IF([1]GENOTYPY!E1041=140,"A",IF([1]GENOTYPY!E1041=142,"B",IF([1]GENOTYPY!E1041=160,"C",IF([1]GENOTYPY!E1041=162,"D","."))))</f>
        <v>B</v>
      </c>
      <c r="F360" s="26" t="str">
        <f>IF([1]GENOTYPY!F1041=140,"A",IF([1]GENOTYPY!F1041=142,"B",IF([1]GENOTYPY!F1041=160,"C",IF([1]GENOTYPY!F1041=162,"D","."))))</f>
        <v>B</v>
      </c>
      <c r="G360" s="26" t="str">
        <f>IF([1]GENOTYPY!G1041=134,"A",IF([1]GENOTYPY!G1041=149,"B","."))</f>
        <v>A</v>
      </c>
      <c r="H360" s="26" t="str">
        <f>IF([1]GENOTYPY!H1041=134,"A",IF([1]GENOTYPY!H1041=149,"B","."))</f>
        <v>B</v>
      </c>
      <c r="I360" s="26" t="str">
        <f>IF([1]GENOTYPY!I1041=103,"A",IF([1]GENOTYPY!I1041=107,"B",IF([1]GENOTYPY!I1041=140,"C",IF([1]GENOTYPY!I1041=141,"D","."))))</f>
        <v>B</v>
      </c>
      <c r="J360" s="26" t="str">
        <f>IF([1]GENOTYPY!J1041=103,"A",IF([1]GENOTYPY!J1041=107,"B",IF([1]GENOTYPY!J1041=140,"C",IF([1]GENOTYPY!J1041=141,"D","."))))</f>
        <v>C</v>
      </c>
      <c r="K360" s="26" t="str">
        <f>IF([1]GENOTYPY!K1041=207,"A",IF([1]GENOTYPY!K1041=215,"B","."))</f>
        <v>B</v>
      </c>
      <c r="L360" s="26" t="str">
        <f>IF([1]GENOTYPY!L1041=207,"A",IF([1]GENOTYPY!L1041=215,"B","."))</f>
        <v>B</v>
      </c>
      <c r="M360" s="26" t="str">
        <f>IF([1]GENOTYPY!M1041=176,"A",IF([1]GENOTYPY!M1041=178,"B","."))</f>
        <v>B</v>
      </c>
      <c r="N360" s="26" t="str">
        <f>IF([1]GENOTYPY!N1041=176,"A",IF([1]GENOTYPY!N1041=178,"B","."))</f>
        <v>B</v>
      </c>
      <c r="O360" s="26" t="str">
        <f>IF([1]GENOTYPY!O1041=109,"A",IF([1]GENOTYPY!O1041=111,"B","."))</f>
        <v>A</v>
      </c>
      <c r="P360" s="26" t="str">
        <f>IF([1]GENOTYPY!P1041=109,"A",IF([1]GENOTYPY!P1041=111,"B","."))</f>
        <v>B</v>
      </c>
      <c r="Q360" s="26" t="str">
        <f>IF([1]GENOTYPY!Q1041=145,"A",IF([1]GENOTYPY!Q1041=147,"B",IF([1]GENOTYPY!Q1041=150,"C",IF([1]GENOTYPY!Q1041=152,"D","."))))</f>
        <v>B</v>
      </c>
      <c r="R360" s="26" t="str">
        <f>IF([1]GENOTYPY!R1041=145,"A",IF([1]GENOTYPY!R1041=147,"B",IF([1]GENOTYPY!R1041=150,"C",IF([1]GENOTYPY!R1041=152,"D","."))))</f>
        <v>B</v>
      </c>
      <c r="S360" s="26" t="str">
        <f>IF([1]GENOTYPY!S1041=207,"A",IF([1]GENOTYPY!S1041=209,"B",IF([1]GENOTYPY!S1041=211,"C",".")))</f>
        <v>C</v>
      </c>
      <c r="T360" s="26" t="str">
        <f>IF([1]GENOTYPY!T1041=207,"A",IF([1]GENOTYPY!T1041=209,"B",IF([1]GENOTYPY!T1041=211,"C",".")))</f>
        <v>C</v>
      </c>
      <c r="U360" s="26" t="str">
        <f>IF([1]GENOTYPY!U1041=150,"A",IF([1]GENOTYPY!U1041=152,"B","."))</f>
        <v>B</v>
      </c>
      <c r="V360" s="26" t="str">
        <f>IF([1]GENOTYPY!V1041=150,"A",IF([1]GENOTYPY!V1041=152,"B","."))</f>
        <v>B</v>
      </c>
    </row>
    <row r="361" spans="1:22">
      <c r="A361" s="15" t="s">
        <v>547</v>
      </c>
      <c r="B361" s="15" t="s">
        <v>360</v>
      </c>
      <c r="C361" s="15" t="str">
        <f>IF([1]GENOTYPY!C1042=177,"A",IF([1]GENOTYPY!C1042=179,"B","."))</f>
        <v>A</v>
      </c>
      <c r="D361" s="15" t="str">
        <f>IF([1]GENOTYPY!D1042=177,"A",IF([1]GENOTYPY!D1042=179,"B","."))</f>
        <v>A</v>
      </c>
      <c r="E361" s="26" t="str">
        <f>IF([1]GENOTYPY!E1042=140,"A",IF([1]GENOTYPY!E1042=142,"B",IF([1]GENOTYPY!E1042=160,"C",IF([1]GENOTYPY!E1042=162,"D","."))))</f>
        <v>B</v>
      </c>
      <c r="F361" s="26" t="str">
        <f>IF([1]GENOTYPY!F1042=140,"A",IF([1]GENOTYPY!F1042=142,"B",IF([1]GENOTYPY!F1042=160,"C",IF([1]GENOTYPY!F1042=162,"D","."))))</f>
        <v>B</v>
      </c>
      <c r="G361" s="26" t="str">
        <f>IF([1]GENOTYPY!G1042=134,"A",IF([1]GENOTYPY!G1042=149,"B","."))</f>
        <v>A</v>
      </c>
      <c r="H361" s="26" t="str">
        <f>IF([1]GENOTYPY!H1042=134,"A",IF([1]GENOTYPY!H1042=149,"B","."))</f>
        <v>A</v>
      </c>
      <c r="I361" s="26" t="str">
        <f>IF([1]GENOTYPY!I1042=103,"A",IF([1]GENOTYPY!I1042=107,"B",IF([1]GENOTYPY!I1042=140,"C",IF([1]GENOTYPY!I1042=141,"D","."))))</f>
        <v>B</v>
      </c>
      <c r="J361" s="26" t="str">
        <f>IF([1]GENOTYPY!J1042=103,"A",IF([1]GENOTYPY!J1042=107,"B",IF([1]GENOTYPY!J1042=140,"C",IF([1]GENOTYPY!J1042=141,"D","."))))</f>
        <v>C</v>
      </c>
      <c r="K361" s="26" t="str">
        <f>IF([1]GENOTYPY!K1042=207,"A",IF([1]GENOTYPY!K1042=215,"B","."))</f>
        <v>A</v>
      </c>
      <c r="L361" s="26" t="str">
        <f>IF([1]GENOTYPY!L1042=207,"A",IF([1]GENOTYPY!L1042=215,"B","."))</f>
        <v>B</v>
      </c>
      <c r="M361" s="26" t="str">
        <f>IF([1]GENOTYPY!M1042=176,"A",IF([1]GENOTYPY!M1042=178,"B","."))</f>
        <v>A</v>
      </c>
      <c r="N361" s="26" t="str">
        <f>IF([1]GENOTYPY!N1042=176,"A",IF([1]GENOTYPY!N1042=178,"B","."))</f>
        <v>A</v>
      </c>
      <c r="O361" s="26" t="str">
        <f>IF([1]GENOTYPY!O1042=109,"A",IF([1]GENOTYPY!O1042=111,"B","."))</f>
        <v>A</v>
      </c>
      <c r="P361" s="26" t="str">
        <f>IF([1]GENOTYPY!P1042=109,"A",IF([1]GENOTYPY!P1042=111,"B","."))</f>
        <v>B</v>
      </c>
      <c r="Q361" s="26" t="str">
        <f>IF([1]GENOTYPY!Q1042=145,"A",IF([1]GENOTYPY!Q1042=147,"B",IF([1]GENOTYPY!Q1042=150,"C",IF([1]GENOTYPY!Q1042=152,"D","."))))</f>
        <v>B</v>
      </c>
      <c r="R361" s="26" t="str">
        <f>IF([1]GENOTYPY!R1042=145,"A",IF([1]GENOTYPY!R1042=147,"B",IF([1]GENOTYPY!R1042=150,"C",IF([1]GENOTYPY!R1042=152,"D","."))))</f>
        <v>B</v>
      </c>
      <c r="S361" s="26" t="str">
        <f>IF([1]GENOTYPY!S1042=207,"A",IF([1]GENOTYPY!S1042=209,"B",IF([1]GENOTYPY!S1042=211,"C",".")))</f>
        <v>A</v>
      </c>
      <c r="T361" s="26" t="str">
        <f>IF([1]GENOTYPY!T1042=207,"A",IF([1]GENOTYPY!T1042=209,"B",IF([1]GENOTYPY!T1042=211,"C",".")))</f>
        <v>C</v>
      </c>
      <c r="U361" s="26" t="str">
        <f>IF([1]GENOTYPY!U1042=150,"A",IF([1]GENOTYPY!U1042=152,"B","."))</f>
        <v>.</v>
      </c>
      <c r="V361" s="26" t="str">
        <f>IF([1]GENOTYPY!V1042=150,"A",IF([1]GENOTYPY!V1042=152,"B","."))</f>
        <v>.</v>
      </c>
    </row>
    <row r="362" spans="1:22">
      <c r="A362" s="24" t="s">
        <v>623</v>
      </c>
      <c r="B362" s="15" t="s">
        <v>360</v>
      </c>
      <c r="C362" s="15" t="str">
        <f>IF([1]GENOTYPY!C1043=177,"A",IF([1]GENOTYPY!C1043=179,"B","."))</f>
        <v>A</v>
      </c>
      <c r="D362" s="15" t="str">
        <f>IF([1]GENOTYPY!D1043=177,"A",IF([1]GENOTYPY!D1043=179,"B","."))</f>
        <v>B</v>
      </c>
      <c r="E362" s="26" t="str">
        <f>IF([1]GENOTYPY!E1043=140,"A",IF([1]GENOTYPY!E1043=142,"B",IF([1]GENOTYPY!E1043=160,"C",IF([1]GENOTYPY!E1043=162,"D","."))))</f>
        <v>A</v>
      </c>
      <c r="F362" s="26" t="str">
        <f>IF([1]GENOTYPY!F1043=140,"A",IF([1]GENOTYPY!F1043=142,"B",IF([1]GENOTYPY!F1043=160,"C",IF([1]GENOTYPY!F1043=162,"D","."))))</f>
        <v>A</v>
      </c>
      <c r="G362" s="26" t="str">
        <f>IF([1]GENOTYPY!G1043=134,"A",IF([1]GENOTYPY!G1043=149,"B","."))</f>
        <v>A</v>
      </c>
      <c r="H362" s="26" t="str">
        <f>IF([1]GENOTYPY!H1043=134,"A",IF([1]GENOTYPY!H1043=149,"B","."))</f>
        <v>A</v>
      </c>
      <c r="I362" s="26" t="str">
        <f>IF([1]GENOTYPY!I1043=103,"A",IF([1]GENOTYPY!I1043=107,"B",IF([1]GENOTYPY!I1043=140,"C",IF([1]GENOTYPY!I1043=141,"D","."))))</f>
        <v>A</v>
      </c>
      <c r="J362" s="26" t="str">
        <f>IF([1]GENOTYPY!J1043=103,"A",IF([1]GENOTYPY!J1043=107,"B",IF([1]GENOTYPY!J1043=140,"C",IF([1]GENOTYPY!J1043=141,"D","."))))</f>
        <v>B</v>
      </c>
      <c r="K362" s="26" t="str">
        <f>IF([1]GENOTYPY!K1043=207,"A",IF([1]GENOTYPY!K1043=215,"B","."))</f>
        <v>A</v>
      </c>
      <c r="L362" s="26" t="str">
        <f>IF([1]GENOTYPY!L1043=207,"A",IF([1]GENOTYPY!L1043=215,"B","."))</f>
        <v>B</v>
      </c>
      <c r="M362" s="26" t="str">
        <f>IF([1]GENOTYPY!M1043=176,"A",IF([1]GENOTYPY!M1043=178,"B","."))</f>
        <v>A</v>
      </c>
      <c r="N362" s="26" t="str">
        <f>IF([1]GENOTYPY!N1043=176,"A",IF([1]GENOTYPY!N1043=178,"B","."))</f>
        <v>B</v>
      </c>
      <c r="O362" s="26" t="str">
        <f>IF([1]GENOTYPY!O1043=109,"A",IF([1]GENOTYPY!O1043=111,"B","."))</f>
        <v>A</v>
      </c>
      <c r="P362" s="26" t="str">
        <f>IF([1]GENOTYPY!P1043=109,"A",IF([1]GENOTYPY!P1043=111,"B","."))</f>
        <v>B</v>
      </c>
      <c r="Q362" s="26" t="str">
        <f>IF([1]GENOTYPY!Q1043=145,"A",IF([1]GENOTYPY!Q1043=147,"B",IF([1]GENOTYPY!Q1043=150,"C",IF([1]GENOTYPY!Q1043=152,"D","."))))</f>
        <v>B</v>
      </c>
      <c r="R362" s="26" t="str">
        <f>IF([1]GENOTYPY!R1043=145,"A",IF([1]GENOTYPY!R1043=147,"B",IF([1]GENOTYPY!R1043=150,"C",IF([1]GENOTYPY!R1043=152,"D","."))))</f>
        <v>D</v>
      </c>
      <c r="S362" s="26" t="str">
        <f>IF([1]GENOTYPY!S1043=207,"A",IF([1]GENOTYPY!S1043=209,"B",IF([1]GENOTYPY!S1043=211,"C",".")))</f>
        <v>A</v>
      </c>
      <c r="T362" s="26" t="str">
        <f>IF([1]GENOTYPY!T1043=207,"A",IF([1]GENOTYPY!T1043=209,"B",IF([1]GENOTYPY!T1043=211,"C",".")))</f>
        <v>C</v>
      </c>
      <c r="U362" s="26" t="str">
        <f>IF([1]GENOTYPY!U1043=150,"A",IF([1]GENOTYPY!U1043=152,"B","."))</f>
        <v>B</v>
      </c>
      <c r="V362" s="26" t="str">
        <f>IF([1]GENOTYPY!V1043=150,"A",IF([1]GENOTYPY!V1043=152,"B","."))</f>
        <v>B</v>
      </c>
    </row>
    <row r="363" spans="1:22">
      <c r="A363" s="24" t="s">
        <v>525</v>
      </c>
      <c r="B363" s="15" t="s">
        <v>360</v>
      </c>
      <c r="C363" s="15" t="str">
        <f>IF([1]GENOTYPY!C1044=177,"A",IF([1]GENOTYPY!C1044=179,"B","."))</f>
        <v>A</v>
      </c>
      <c r="D363" s="15" t="str">
        <f>IF([1]GENOTYPY!D1044=177,"A",IF([1]GENOTYPY!D1044=179,"B","."))</f>
        <v>A</v>
      </c>
      <c r="E363" s="26" t="str">
        <f>IF([1]GENOTYPY!E1044=140,"A",IF([1]GENOTYPY!E1044=142,"B",IF([1]GENOTYPY!E1044=160,"C",IF([1]GENOTYPY!E1044=162,"D","."))))</f>
        <v>A</v>
      </c>
      <c r="F363" s="26" t="str">
        <f>IF([1]GENOTYPY!F1044=140,"A",IF([1]GENOTYPY!F1044=142,"B",IF([1]GENOTYPY!F1044=160,"C",IF([1]GENOTYPY!F1044=162,"D","."))))</f>
        <v>C</v>
      </c>
      <c r="G363" s="26" t="str">
        <f>IF([1]GENOTYPY!G1044=134,"A",IF([1]GENOTYPY!G1044=149,"B","."))</f>
        <v>A</v>
      </c>
      <c r="H363" s="26" t="str">
        <f>IF([1]GENOTYPY!H1044=134,"A",IF([1]GENOTYPY!H1044=149,"B","."))</f>
        <v>B</v>
      </c>
      <c r="I363" s="26" t="str">
        <f>IF([1]GENOTYPY!I1044=103,"A",IF([1]GENOTYPY!I1044=107,"B",IF([1]GENOTYPY!I1044=140,"C",IF([1]GENOTYPY!I1044=141,"D","."))))</f>
        <v>B</v>
      </c>
      <c r="J363" s="26" t="str">
        <f>IF([1]GENOTYPY!J1044=103,"A",IF([1]GENOTYPY!J1044=107,"B",IF([1]GENOTYPY!J1044=140,"C",IF([1]GENOTYPY!J1044=141,"D","."))))</f>
        <v>D</v>
      </c>
      <c r="K363" s="26" t="str">
        <f>IF([1]GENOTYPY!K1044=207,"A",IF([1]GENOTYPY!K1044=215,"B","."))</f>
        <v>A</v>
      </c>
      <c r="L363" s="26" t="str">
        <f>IF([1]GENOTYPY!L1044=207,"A",IF([1]GENOTYPY!L1044=215,"B","."))</f>
        <v>B</v>
      </c>
      <c r="M363" s="26" t="str">
        <f>IF([1]GENOTYPY!M1044=176,"A",IF([1]GENOTYPY!M1044=178,"B","."))</f>
        <v>A</v>
      </c>
      <c r="N363" s="26" t="str">
        <f>IF([1]GENOTYPY!N1044=176,"A",IF([1]GENOTYPY!N1044=178,"B","."))</f>
        <v>A</v>
      </c>
      <c r="O363" s="26" t="str">
        <f>IF([1]GENOTYPY!O1044=109,"A",IF([1]GENOTYPY!O1044=111,"B","."))</f>
        <v>A</v>
      </c>
      <c r="P363" s="26" t="str">
        <f>IF([1]GENOTYPY!P1044=109,"A",IF([1]GENOTYPY!P1044=111,"B","."))</f>
        <v>A</v>
      </c>
      <c r="Q363" s="26" t="str">
        <f>IF([1]GENOTYPY!Q1044=145,"A",IF([1]GENOTYPY!Q1044=147,"B",IF([1]GENOTYPY!Q1044=150,"C",IF([1]GENOTYPY!Q1044=152,"D","."))))</f>
        <v>B</v>
      </c>
      <c r="R363" s="26" t="str">
        <f>IF([1]GENOTYPY!R1044=145,"A",IF([1]GENOTYPY!R1044=147,"B",IF([1]GENOTYPY!R1044=150,"C",IF([1]GENOTYPY!R1044=152,"D","."))))</f>
        <v>B</v>
      </c>
      <c r="S363" s="26" t="str">
        <f>IF([1]GENOTYPY!S1044=207,"A",IF([1]GENOTYPY!S1044=209,"B",IF([1]GENOTYPY!S1044=211,"C",".")))</f>
        <v>A</v>
      </c>
      <c r="T363" s="26" t="str">
        <f>IF([1]GENOTYPY!T1044=207,"A",IF([1]GENOTYPY!T1044=209,"B",IF([1]GENOTYPY!T1044=211,"C",".")))</f>
        <v>A</v>
      </c>
      <c r="U363" s="26" t="str">
        <f>IF([1]GENOTYPY!U1044=150,"A",IF([1]GENOTYPY!U1044=152,"B","."))</f>
        <v>B</v>
      </c>
      <c r="V363" s="26" t="str">
        <f>IF([1]GENOTYPY!V1044=150,"A",IF([1]GENOTYPY!V1044=152,"B","."))</f>
        <v>B</v>
      </c>
    </row>
    <row r="364" spans="1:22">
      <c r="A364" s="15" t="s">
        <v>572</v>
      </c>
      <c r="B364" s="15" t="s">
        <v>360</v>
      </c>
      <c r="C364" s="15" t="str">
        <f>IF([1]GENOTYPY!C1045=177,"A",IF([1]GENOTYPY!C1045=179,"B","."))</f>
        <v>A</v>
      </c>
      <c r="D364" s="15" t="str">
        <f>IF([1]GENOTYPY!D1045=177,"A",IF([1]GENOTYPY!D1045=179,"B","."))</f>
        <v>A</v>
      </c>
      <c r="E364" s="26" t="str">
        <f>IF([1]GENOTYPY!E1045=140,"A",IF([1]GENOTYPY!E1045=142,"B",IF([1]GENOTYPY!E1045=160,"C",IF([1]GENOTYPY!E1045=162,"D","."))))</f>
        <v>B</v>
      </c>
      <c r="F364" s="26" t="str">
        <f>IF([1]GENOTYPY!F1045=140,"A",IF([1]GENOTYPY!F1045=142,"B",IF([1]GENOTYPY!F1045=160,"C",IF([1]GENOTYPY!F1045=162,"D","."))))</f>
        <v>B</v>
      </c>
      <c r="G364" s="26" t="str">
        <f>IF([1]GENOTYPY!G1045=134,"A",IF([1]GENOTYPY!G1045=149,"B","."))</f>
        <v>A</v>
      </c>
      <c r="H364" s="26" t="str">
        <f>IF([1]GENOTYPY!H1045=134,"A",IF([1]GENOTYPY!H1045=149,"B","."))</f>
        <v>B</v>
      </c>
      <c r="I364" s="26" t="str">
        <f>IF([1]GENOTYPY!I1045=103,"A",IF([1]GENOTYPY!I1045=107,"B",IF([1]GENOTYPY!I1045=140,"C",IF([1]GENOTYPY!I1045=141,"D","."))))</f>
        <v>A</v>
      </c>
      <c r="J364" s="26" t="str">
        <f>IF([1]GENOTYPY!J1045=103,"A",IF([1]GENOTYPY!J1045=107,"B",IF([1]GENOTYPY!J1045=140,"C",IF([1]GENOTYPY!J1045=141,"D","."))))</f>
        <v>C</v>
      </c>
      <c r="K364" s="26" t="str">
        <f>IF([1]GENOTYPY!K1045=207,"A",IF([1]GENOTYPY!K1045=215,"B","."))</f>
        <v>.</v>
      </c>
      <c r="L364" s="26" t="str">
        <f>IF([1]GENOTYPY!L1045=207,"A",IF([1]GENOTYPY!L1045=215,"B","."))</f>
        <v>.</v>
      </c>
      <c r="M364" s="26" t="str">
        <f>IF([1]GENOTYPY!M1045=176,"A",IF([1]GENOTYPY!M1045=178,"B","."))</f>
        <v>A</v>
      </c>
      <c r="N364" s="26" t="str">
        <f>IF([1]GENOTYPY!N1045=176,"A",IF([1]GENOTYPY!N1045=178,"B","."))</f>
        <v>A</v>
      </c>
      <c r="O364" s="26" t="str">
        <f>IF([1]GENOTYPY!O1045=109,"A",IF([1]GENOTYPY!O1045=111,"B","."))</f>
        <v>A</v>
      </c>
      <c r="P364" s="26" t="str">
        <f>IF([1]GENOTYPY!P1045=109,"A",IF([1]GENOTYPY!P1045=111,"B","."))</f>
        <v>B</v>
      </c>
      <c r="Q364" s="26" t="str">
        <f>IF([1]GENOTYPY!Q1045=145,"A",IF([1]GENOTYPY!Q1045=147,"B",IF([1]GENOTYPY!Q1045=150,"C",IF([1]GENOTYPY!Q1045=152,"D","."))))</f>
        <v>B</v>
      </c>
      <c r="R364" s="26" t="str">
        <f>IF([1]GENOTYPY!R1045=145,"A",IF([1]GENOTYPY!R1045=147,"B",IF([1]GENOTYPY!R1045=150,"C",IF([1]GENOTYPY!R1045=152,"D","."))))</f>
        <v>B</v>
      </c>
      <c r="S364" s="26" t="str">
        <f>IF([1]GENOTYPY!S1045=207,"A",IF([1]GENOTYPY!S1045=209,"B",IF([1]GENOTYPY!S1045=211,"C",".")))</f>
        <v>B</v>
      </c>
      <c r="T364" s="26" t="str">
        <f>IF([1]GENOTYPY!T1045=207,"A",IF([1]GENOTYPY!T1045=209,"B",IF([1]GENOTYPY!T1045=211,"C",".")))</f>
        <v>C</v>
      </c>
      <c r="U364" s="26" t="str">
        <f>IF([1]GENOTYPY!U1045=150,"A",IF([1]GENOTYPY!U1045=152,"B","."))</f>
        <v>.</v>
      </c>
      <c r="V364" s="26" t="str">
        <f>IF([1]GENOTYPY!V1045=150,"A",IF([1]GENOTYPY!V1045=152,"B","."))</f>
        <v>.</v>
      </c>
    </row>
    <row r="365" spans="1:22">
      <c r="A365" s="15" t="s">
        <v>573</v>
      </c>
      <c r="B365" s="15" t="s">
        <v>360</v>
      </c>
      <c r="C365" s="15" t="str">
        <f>IF([1]GENOTYPY!C1046=177,"A",IF([1]GENOTYPY!C1046=179,"B","."))</f>
        <v>A</v>
      </c>
      <c r="D365" s="15" t="str">
        <f>IF([1]GENOTYPY!D1046=177,"A",IF([1]GENOTYPY!D1046=179,"B","."))</f>
        <v>A</v>
      </c>
      <c r="E365" s="26" t="str">
        <f>IF([1]GENOTYPY!E1046=140,"A",IF([1]GENOTYPY!E1046=142,"B",IF([1]GENOTYPY!E1046=160,"C",IF([1]GENOTYPY!E1046=162,"D","."))))</f>
        <v>B</v>
      </c>
      <c r="F365" s="26" t="str">
        <f>IF([1]GENOTYPY!F1046=140,"A",IF([1]GENOTYPY!F1046=142,"B",IF([1]GENOTYPY!F1046=160,"C",IF([1]GENOTYPY!F1046=162,"D","."))))</f>
        <v>B</v>
      </c>
      <c r="G365" s="26" t="str">
        <f>IF([1]GENOTYPY!G1046=134,"A",IF([1]GENOTYPY!G1046=149,"B","."))</f>
        <v>A</v>
      </c>
      <c r="H365" s="26" t="str">
        <f>IF([1]GENOTYPY!H1046=134,"A",IF([1]GENOTYPY!H1046=149,"B","."))</f>
        <v>B</v>
      </c>
      <c r="I365" s="26" t="str">
        <f>IF([1]GENOTYPY!I1046=103,"A",IF([1]GENOTYPY!I1046=107,"B",IF([1]GENOTYPY!I1046=140,"C",IF([1]GENOTYPY!I1046=141,"D","."))))</f>
        <v>A</v>
      </c>
      <c r="J365" s="26" t="str">
        <f>IF([1]GENOTYPY!J1046=103,"A",IF([1]GENOTYPY!J1046=107,"B",IF([1]GENOTYPY!J1046=140,"C",IF([1]GENOTYPY!J1046=141,"D","."))))</f>
        <v>C</v>
      </c>
      <c r="K365" s="26" t="str">
        <f>IF([1]GENOTYPY!K1046=207,"A",IF([1]GENOTYPY!K1046=215,"B","."))</f>
        <v>B</v>
      </c>
      <c r="L365" s="26" t="str">
        <f>IF([1]GENOTYPY!L1046=207,"A",IF([1]GENOTYPY!L1046=215,"B","."))</f>
        <v>B</v>
      </c>
      <c r="M365" s="26" t="str">
        <f>IF([1]GENOTYPY!M1046=176,"A",IF([1]GENOTYPY!M1046=178,"B","."))</f>
        <v>B</v>
      </c>
      <c r="N365" s="26" t="str">
        <f>IF([1]GENOTYPY!N1046=176,"A",IF([1]GENOTYPY!N1046=178,"B","."))</f>
        <v>B</v>
      </c>
      <c r="O365" s="26" t="str">
        <f>IF([1]GENOTYPY!O1046=109,"A",IF([1]GENOTYPY!O1046=111,"B","."))</f>
        <v>A</v>
      </c>
      <c r="P365" s="26" t="str">
        <f>IF([1]GENOTYPY!P1046=109,"A",IF([1]GENOTYPY!P1046=111,"B","."))</f>
        <v>B</v>
      </c>
      <c r="Q365" s="26" t="str">
        <f>IF([1]GENOTYPY!Q1046=145,"A",IF([1]GENOTYPY!Q1046=147,"B",IF([1]GENOTYPY!Q1046=150,"C",IF([1]GENOTYPY!Q1046=152,"D","."))))</f>
        <v>B</v>
      </c>
      <c r="R365" s="26" t="str">
        <f>IF([1]GENOTYPY!R1046=145,"A",IF([1]GENOTYPY!R1046=147,"B",IF([1]GENOTYPY!R1046=150,"C",IF([1]GENOTYPY!R1046=152,"D","."))))</f>
        <v>B</v>
      </c>
      <c r="S365" s="26" t="str">
        <f>IF([1]GENOTYPY!S1046=207,"A",IF([1]GENOTYPY!S1046=209,"B",IF([1]GENOTYPY!S1046=211,"C",".")))</f>
        <v>C</v>
      </c>
      <c r="T365" s="26" t="str">
        <f>IF([1]GENOTYPY!T1046=207,"A",IF([1]GENOTYPY!T1046=209,"B",IF([1]GENOTYPY!T1046=211,"C",".")))</f>
        <v>C</v>
      </c>
      <c r="U365" s="26" t="str">
        <f>IF([1]GENOTYPY!U1046=150,"A",IF([1]GENOTYPY!U1046=152,"B","."))</f>
        <v>B</v>
      </c>
      <c r="V365" s="26" t="str">
        <f>IF([1]GENOTYPY!V1046=150,"A",IF([1]GENOTYPY!V1046=152,"B","."))</f>
        <v>B</v>
      </c>
    </row>
    <row r="366" spans="1:22">
      <c r="A366" s="15" t="s">
        <v>537</v>
      </c>
      <c r="B366" s="15" t="s">
        <v>360</v>
      </c>
      <c r="C366" s="15" t="str">
        <f>IF([1]GENOTYPY!C1048=177,"A",IF([1]GENOTYPY!C1048=179,"B","."))</f>
        <v>A</v>
      </c>
      <c r="D366" s="15" t="str">
        <f>IF([1]GENOTYPY!D1048=177,"A",IF([1]GENOTYPY!D1048=179,"B","."))</f>
        <v>A</v>
      </c>
      <c r="E366" s="26" t="str">
        <f>IF([1]GENOTYPY!E1048=140,"A",IF([1]GENOTYPY!E1048=142,"B",IF([1]GENOTYPY!E1048=160,"C",IF([1]GENOTYPY!E1048=162,"D","."))))</f>
        <v>B</v>
      </c>
      <c r="F366" s="26" t="str">
        <f>IF([1]GENOTYPY!F1048=140,"A",IF([1]GENOTYPY!F1048=142,"B",IF([1]GENOTYPY!F1048=160,"C",IF([1]GENOTYPY!F1048=162,"D","."))))</f>
        <v>B</v>
      </c>
      <c r="G366" s="26" t="str">
        <f>IF([1]GENOTYPY!G1048=134,"A",IF([1]GENOTYPY!G1048=149,"B","."))</f>
        <v>A</v>
      </c>
      <c r="H366" s="26" t="str">
        <f>IF([1]GENOTYPY!H1048=134,"A",IF([1]GENOTYPY!H1048=149,"B","."))</f>
        <v>A</v>
      </c>
      <c r="I366" s="26" t="str">
        <f>IF([1]GENOTYPY!I1048=103,"A",IF([1]GENOTYPY!I1048=107,"B",IF([1]GENOTYPY!I1048=140,"C",IF([1]GENOTYPY!I1048=141,"D","."))))</f>
        <v>A</v>
      </c>
      <c r="J366" s="26" t="str">
        <f>IF([1]GENOTYPY!J1048=103,"A",IF([1]GENOTYPY!J1048=107,"B",IF([1]GENOTYPY!J1048=140,"C",IF([1]GENOTYPY!J1048=141,"D","."))))</f>
        <v>B</v>
      </c>
      <c r="K366" s="26" t="str">
        <f>IF([1]GENOTYPY!K1048=207,"A",IF([1]GENOTYPY!K1048=215,"B","."))</f>
        <v>A</v>
      </c>
      <c r="L366" s="26" t="str">
        <f>IF([1]GENOTYPY!L1048=207,"A",IF([1]GENOTYPY!L1048=215,"B","."))</f>
        <v>B</v>
      </c>
      <c r="M366" s="26" t="str">
        <f>IF([1]GENOTYPY!M1048=176,"A",IF([1]GENOTYPY!M1048=178,"B","."))</f>
        <v>B</v>
      </c>
      <c r="N366" s="26" t="str">
        <f>IF([1]GENOTYPY!N1048=176,"A",IF([1]GENOTYPY!N1048=178,"B","."))</f>
        <v>B</v>
      </c>
      <c r="O366" s="26" t="str">
        <f>IF([1]GENOTYPY!O1048=109,"A",IF([1]GENOTYPY!O1048=111,"B","."))</f>
        <v>B</v>
      </c>
      <c r="P366" s="26" t="str">
        <f>IF([1]GENOTYPY!P1048=109,"A",IF([1]GENOTYPY!P1048=111,"B","."))</f>
        <v>B</v>
      </c>
      <c r="Q366" s="26" t="str">
        <f>IF([1]GENOTYPY!Q1048=145,"A",IF([1]GENOTYPY!Q1048=147,"B",IF([1]GENOTYPY!Q1048=150,"C",IF([1]GENOTYPY!Q1048=152,"D","."))))</f>
        <v>B</v>
      </c>
      <c r="R366" s="26" t="str">
        <f>IF([1]GENOTYPY!R1048=145,"A",IF([1]GENOTYPY!R1048=147,"B",IF([1]GENOTYPY!R1048=150,"C",IF([1]GENOTYPY!R1048=152,"D","."))))</f>
        <v>B</v>
      </c>
      <c r="S366" s="26" t="str">
        <f>IF([1]GENOTYPY!S1048=207,"A",IF([1]GENOTYPY!S1048=209,"B",IF([1]GENOTYPY!S1048=211,"C",".")))</f>
        <v>A</v>
      </c>
      <c r="T366" s="26" t="str">
        <f>IF([1]GENOTYPY!T1048=207,"A",IF([1]GENOTYPY!T1048=209,"B",IF([1]GENOTYPY!T1048=211,"C",".")))</f>
        <v>C</v>
      </c>
      <c r="U366" s="26" t="str">
        <f>IF([1]GENOTYPY!U1048=150,"A",IF([1]GENOTYPY!U1048=152,"B","."))</f>
        <v>B</v>
      </c>
      <c r="V366" s="26" t="str">
        <f>IF([1]GENOTYPY!V1048=150,"A",IF([1]GENOTYPY!V1048=152,"B","."))</f>
        <v>B</v>
      </c>
    </row>
    <row r="367" spans="1:22">
      <c r="A367" s="15" t="s">
        <v>898</v>
      </c>
      <c r="B367" s="15" t="s">
        <v>360</v>
      </c>
      <c r="C367" s="15" t="str">
        <f>IF([1]GENOTYPY!C1050=177,"A",IF([1]GENOTYPY!C1050=179,"B","."))</f>
        <v>B</v>
      </c>
      <c r="D367" s="15" t="str">
        <f>IF([1]GENOTYPY!D1050=177,"A",IF([1]GENOTYPY!D1050=179,"B","."))</f>
        <v>B</v>
      </c>
      <c r="E367" s="26" t="str">
        <f>IF([1]GENOTYPY!E1050=140,"A",IF([1]GENOTYPY!E1050=142,"B",IF([1]GENOTYPY!E1050=160,"C",IF([1]GENOTYPY!E1050=162,"D","."))))</f>
        <v>B</v>
      </c>
      <c r="F367" s="26" t="str">
        <f>IF([1]GENOTYPY!F1050=140,"A",IF([1]GENOTYPY!F1050=142,"B",IF([1]GENOTYPY!F1050=160,"C",IF([1]GENOTYPY!F1050=162,"D","."))))</f>
        <v>B</v>
      </c>
      <c r="G367" s="26" t="str">
        <f>IF([1]GENOTYPY!G1050=134,"A",IF([1]GENOTYPY!G1050=149,"B","."))</f>
        <v>A</v>
      </c>
      <c r="H367" s="26" t="str">
        <f>IF([1]GENOTYPY!H1050=134,"A",IF([1]GENOTYPY!H1050=149,"B","."))</f>
        <v>A</v>
      </c>
      <c r="I367" s="26" t="str">
        <f>IF([1]GENOTYPY!I1050=103,"A",IF([1]GENOTYPY!I1050=107,"B",IF([1]GENOTYPY!I1050=140,"C",IF([1]GENOTYPY!I1050=141,"D","."))))</f>
        <v>A</v>
      </c>
      <c r="J367" s="26" t="str">
        <f>IF([1]GENOTYPY!J1050=103,"A",IF([1]GENOTYPY!J1050=107,"B",IF([1]GENOTYPY!J1050=140,"C",IF([1]GENOTYPY!J1050=141,"D","."))))</f>
        <v>B</v>
      </c>
      <c r="K367" s="26" t="str">
        <f>IF([1]GENOTYPY!K1050=207,"A",IF([1]GENOTYPY!K1050=215,"B","."))</f>
        <v>A</v>
      </c>
      <c r="L367" s="26" t="str">
        <f>IF([1]GENOTYPY!L1050=207,"A",IF([1]GENOTYPY!L1050=215,"B","."))</f>
        <v>A</v>
      </c>
      <c r="M367" s="26" t="str">
        <f>IF([1]GENOTYPY!M1050=176,"A",IF([1]GENOTYPY!M1050=178,"B","."))</f>
        <v>A</v>
      </c>
      <c r="N367" s="26" t="str">
        <f>IF([1]GENOTYPY!N1050=176,"A",IF([1]GENOTYPY!N1050=178,"B","."))</f>
        <v>B</v>
      </c>
      <c r="O367" s="26" t="str">
        <f>IF([1]GENOTYPY!O1050=109,"A",IF([1]GENOTYPY!O1050=111,"B","."))</f>
        <v>A</v>
      </c>
      <c r="P367" s="26" t="str">
        <f>IF([1]GENOTYPY!P1050=109,"A",IF([1]GENOTYPY!P1050=111,"B","."))</f>
        <v>A</v>
      </c>
      <c r="Q367" s="26" t="str">
        <f>IF([1]GENOTYPY!Q1050=145,"A",IF([1]GENOTYPY!Q1050=147,"B",IF([1]GENOTYPY!Q1050=150,"C",IF([1]GENOTYPY!Q1050=152,"D","."))))</f>
        <v>B</v>
      </c>
      <c r="R367" s="26" t="str">
        <f>IF([1]GENOTYPY!R1050=145,"A",IF([1]GENOTYPY!R1050=147,"B",IF([1]GENOTYPY!R1050=150,"C",IF([1]GENOTYPY!R1050=152,"D","."))))</f>
        <v>B</v>
      </c>
      <c r="S367" s="26" t="str">
        <f>IF([1]GENOTYPY!S1050=207,"A",IF([1]GENOTYPY!S1050=209,"B",IF([1]GENOTYPY!S1050=211,"C",".")))</f>
        <v>A</v>
      </c>
      <c r="T367" s="26" t="str">
        <f>IF([1]GENOTYPY!T1050=207,"A",IF([1]GENOTYPY!T1050=209,"B",IF([1]GENOTYPY!T1050=211,"C",".")))</f>
        <v>C</v>
      </c>
      <c r="U367" s="26" t="str">
        <f>IF([1]GENOTYPY!U1050=150,"A",IF([1]GENOTYPY!U1050=152,"B","."))</f>
        <v>B</v>
      </c>
      <c r="V367" s="26" t="str">
        <f>IF([1]GENOTYPY!V1050=150,"A",IF([1]GENOTYPY!V1050=152,"B","."))</f>
        <v>B</v>
      </c>
    </row>
    <row r="368" spans="1:22">
      <c r="A368" s="15" t="s">
        <v>717</v>
      </c>
      <c r="B368" s="15" t="s">
        <v>360</v>
      </c>
      <c r="C368" s="15" t="str">
        <f>IF([1]GENOTYPY!C1051=177,"A",IF([1]GENOTYPY!C1051=179,"B","."))</f>
        <v>A</v>
      </c>
      <c r="D368" s="15" t="str">
        <f>IF([1]GENOTYPY!D1051=177,"A",IF([1]GENOTYPY!D1051=179,"B","."))</f>
        <v>B</v>
      </c>
      <c r="E368" s="26" t="str">
        <f>IF([1]GENOTYPY!E1051=140,"A",IF([1]GENOTYPY!E1051=142,"B",IF([1]GENOTYPY!E1051=160,"C",IF([1]GENOTYPY!E1051=162,"D","."))))</f>
        <v>B</v>
      </c>
      <c r="F368" s="26" t="str">
        <f>IF([1]GENOTYPY!F1051=140,"A",IF([1]GENOTYPY!F1051=142,"B",IF([1]GENOTYPY!F1051=160,"C",IF([1]GENOTYPY!F1051=162,"D","."))))</f>
        <v>B</v>
      </c>
      <c r="G368" s="26" t="str">
        <f>IF([1]GENOTYPY!G1051=134,"A",IF([1]GENOTYPY!G1051=149,"B","."))</f>
        <v>A</v>
      </c>
      <c r="H368" s="26" t="str">
        <f>IF([1]GENOTYPY!H1051=134,"A",IF([1]GENOTYPY!H1051=149,"B","."))</f>
        <v>A</v>
      </c>
      <c r="I368" s="26" t="str">
        <f>IF([1]GENOTYPY!I1051=103,"A",IF([1]GENOTYPY!I1051=107,"B",IF([1]GENOTYPY!I1051=140,"C",IF([1]GENOTYPY!I1051=141,"D","."))))</f>
        <v>A</v>
      </c>
      <c r="J368" s="26" t="str">
        <f>IF([1]GENOTYPY!J1051=103,"A",IF([1]GENOTYPY!J1051=107,"B",IF([1]GENOTYPY!J1051=140,"C",IF([1]GENOTYPY!J1051=141,"D","."))))</f>
        <v>B</v>
      </c>
      <c r="K368" s="26" t="str">
        <f>IF([1]GENOTYPY!K1051=207,"A",IF([1]GENOTYPY!K1051=215,"B","."))</f>
        <v>A</v>
      </c>
      <c r="L368" s="26" t="str">
        <f>IF([1]GENOTYPY!L1051=207,"A",IF([1]GENOTYPY!L1051=215,"B","."))</f>
        <v>B</v>
      </c>
      <c r="M368" s="26" t="str">
        <f>IF([1]GENOTYPY!M1051=176,"A",IF([1]GENOTYPY!M1051=178,"B","."))</f>
        <v>A</v>
      </c>
      <c r="N368" s="26" t="str">
        <f>IF([1]GENOTYPY!N1051=176,"A",IF([1]GENOTYPY!N1051=178,"B","."))</f>
        <v>B</v>
      </c>
      <c r="O368" s="26" t="str">
        <f>IF([1]GENOTYPY!O1051=109,"A",IF([1]GENOTYPY!O1051=111,"B","."))</f>
        <v>B</v>
      </c>
      <c r="P368" s="26" t="str">
        <f>IF([1]GENOTYPY!P1051=109,"A",IF([1]GENOTYPY!P1051=111,"B","."))</f>
        <v>B</v>
      </c>
      <c r="Q368" s="26" t="str">
        <f>IF([1]GENOTYPY!Q1051=145,"A",IF([1]GENOTYPY!Q1051=147,"B",IF([1]GENOTYPY!Q1051=150,"C",IF([1]GENOTYPY!Q1051=152,"D","."))))</f>
        <v>B</v>
      </c>
      <c r="R368" s="26" t="str">
        <f>IF([1]GENOTYPY!R1051=145,"A",IF([1]GENOTYPY!R1051=147,"B",IF([1]GENOTYPY!R1051=150,"C",IF([1]GENOTYPY!R1051=152,"D","."))))</f>
        <v>B</v>
      </c>
      <c r="S368" s="26" t="str">
        <f>IF([1]GENOTYPY!S1051=207,"A",IF([1]GENOTYPY!S1051=209,"B",IF([1]GENOTYPY!S1051=211,"C",".")))</f>
        <v>A</v>
      </c>
      <c r="T368" s="26" t="str">
        <f>IF([1]GENOTYPY!T1051=207,"A",IF([1]GENOTYPY!T1051=209,"B",IF([1]GENOTYPY!T1051=211,"C",".")))</f>
        <v>A</v>
      </c>
      <c r="U368" s="26" t="str">
        <f>IF([1]GENOTYPY!U1051=150,"A",IF([1]GENOTYPY!U1051=152,"B","."))</f>
        <v>B</v>
      </c>
      <c r="V368" s="26" t="str">
        <f>IF([1]GENOTYPY!V1051=150,"A",IF([1]GENOTYPY!V1051=152,"B","."))</f>
        <v>B</v>
      </c>
    </row>
    <row r="369" spans="1:22">
      <c r="A369" s="15" t="s">
        <v>615</v>
      </c>
      <c r="B369" s="15" t="s">
        <v>360</v>
      </c>
      <c r="C369" s="15" t="str">
        <f>IF([1]GENOTYPY!C1052=177,"A",IF([1]GENOTYPY!C1052=179,"B","."))</f>
        <v>A</v>
      </c>
      <c r="D369" s="15" t="str">
        <f>IF([1]GENOTYPY!D1052=177,"A",IF([1]GENOTYPY!D1052=179,"B","."))</f>
        <v>A</v>
      </c>
      <c r="E369" s="26" t="str">
        <f>IF([1]GENOTYPY!E1052=140,"A",IF([1]GENOTYPY!E1052=142,"B",IF([1]GENOTYPY!E1052=160,"C",IF([1]GENOTYPY!E1052=162,"D","."))))</f>
        <v>C</v>
      </c>
      <c r="F369" s="26" t="str">
        <f>IF([1]GENOTYPY!F1052=140,"A",IF([1]GENOTYPY!F1052=142,"B",IF([1]GENOTYPY!F1052=160,"C",IF([1]GENOTYPY!F1052=162,"D","."))))</f>
        <v>C</v>
      </c>
      <c r="G369" s="26" t="str">
        <f>IF([1]GENOTYPY!G1052=134,"A",IF([1]GENOTYPY!G1052=149,"B","."))</f>
        <v>A</v>
      </c>
      <c r="H369" s="26" t="str">
        <f>IF([1]GENOTYPY!H1052=134,"A",IF([1]GENOTYPY!H1052=149,"B","."))</f>
        <v>A</v>
      </c>
      <c r="I369" s="26" t="str">
        <f>IF([1]GENOTYPY!I1052=103,"A",IF([1]GENOTYPY!I1052=107,"B",IF([1]GENOTYPY!I1052=140,"C",IF([1]GENOTYPY!I1052=141,"D","."))))</f>
        <v>A</v>
      </c>
      <c r="J369" s="26" t="str">
        <f>IF([1]GENOTYPY!J1052=103,"A",IF([1]GENOTYPY!J1052=107,"B",IF([1]GENOTYPY!J1052=140,"C",IF([1]GENOTYPY!J1052=141,"D","."))))</f>
        <v>B</v>
      </c>
      <c r="K369" s="26" t="str">
        <f>IF([1]GENOTYPY!K1052=207,"A",IF([1]GENOTYPY!K1052=215,"B","."))</f>
        <v>B</v>
      </c>
      <c r="L369" s="26" t="str">
        <f>IF([1]GENOTYPY!L1052=207,"A",IF([1]GENOTYPY!L1052=215,"B","."))</f>
        <v>B</v>
      </c>
      <c r="M369" s="26" t="str">
        <f>IF([1]GENOTYPY!M1052=176,"A",IF([1]GENOTYPY!M1052=178,"B","."))</f>
        <v>A</v>
      </c>
      <c r="N369" s="26" t="str">
        <f>IF([1]GENOTYPY!N1052=176,"A",IF([1]GENOTYPY!N1052=178,"B","."))</f>
        <v>A</v>
      </c>
      <c r="O369" s="26" t="str">
        <f>IF([1]GENOTYPY!O1052=109,"A",IF([1]GENOTYPY!O1052=111,"B","."))</f>
        <v>B</v>
      </c>
      <c r="P369" s="26" t="str">
        <f>IF([1]GENOTYPY!P1052=109,"A",IF([1]GENOTYPY!P1052=111,"B","."))</f>
        <v>B</v>
      </c>
      <c r="Q369" s="26" t="str">
        <f>IF([1]GENOTYPY!Q1052=145,"A",IF([1]GENOTYPY!Q1052=147,"B",IF([1]GENOTYPY!Q1052=150,"C",IF([1]GENOTYPY!Q1052=152,"D","."))))</f>
        <v>B</v>
      </c>
      <c r="R369" s="26" t="str">
        <f>IF([1]GENOTYPY!R1052=145,"A",IF([1]GENOTYPY!R1052=147,"B",IF([1]GENOTYPY!R1052=150,"C",IF([1]GENOTYPY!R1052=152,"D","."))))</f>
        <v>B</v>
      </c>
      <c r="S369" s="26" t="str">
        <f>IF([1]GENOTYPY!S1052=207,"A",IF([1]GENOTYPY!S1052=209,"B",IF([1]GENOTYPY!S1052=211,"C",".")))</f>
        <v>B</v>
      </c>
      <c r="T369" s="26" t="str">
        <f>IF([1]GENOTYPY!T1052=207,"A",IF([1]GENOTYPY!T1052=209,"B",IF([1]GENOTYPY!T1052=211,"C",".")))</f>
        <v>B</v>
      </c>
      <c r="U369" s="26" t="str">
        <f>IF([1]GENOTYPY!U1052=150,"A",IF([1]GENOTYPY!U1052=152,"B","."))</f>
        <v>B</v>
      </c>
      <c r="V369" s="26" t="str">
        <f>IF([1]GENOTYPY!V1052=150,"A",IF([1]GENOTYPY!V1052=152,"B","."))</f>
        <v>B</v>
      </c>
    </row>
    <row r="370" spans="1:22">
      <c r="A370" s="15" t="s">
        <v>805</v>
      </c>
      <c r="B370" s="15" t="s">
        <v>360</v>
      </c>
      <c r="C370" s="15" t="str">
        <f>IF([1]GENOTYPY!C1056=177,"A",IF([1]GENOTYPY!C1056=179,"B","."))</f>
        <v>A</v>
      </c>
      <c r="D370" s="15" t="str">
        <f>IF([1]GENOTYPY!D1056=177,"A",IF([1]GENOTYPY!D1056=179,"B","."))</f>
        <v>B</v>
      </c>
      <c r="E370" s="26" t="str">
        <f>IF([1]GENOTYPY!E1056=140,"A",IF([1]GENOTYPY!E1056=142,"B",IF([1]GENOTYPY!E1056=160,"C",IF([1]GENOTYPY!E1056=162,"D","."))))</f>
        <v>B</v>
      </c>
      <c r="F370" s="26" t="str">
        <f>IF([1]GENOTYPY!F1056=140,"A",IF([1]GENOTYPY!F1056=142,"B",IF([1]GENOTYPY!F1056=160,"C",IF([1]GENOTYPY!F1056=162,"D","."))))</f>
        <v>B</v>
      </c>
      <c r="G370" s="26" t="str">
        <f>IF([1]GENOTYPY!G1056=134,"A",IF([1]GENOTYPY!G1056=149,"B","."))</f>
        <v>A</v>
      </c>
      <c r="H370" s="26" t="str">
        <f>IF([1]GENOTYPY!H1056=134,"A",IF([1]GENOTYPY!H1056=149,"B","."))</f>
        <v>B</v>
      </c>
      <c r="I370" s="26" t="str">
        <f>IF([1]GENOTYPY!I1056=103,"A",IF([1]GENOTYPY!I1056=107,"B",IF([1]GENOTYPY!I1056=140,"C",IF([1]GENOTYPY!I1056=141,"D","."))))</f>
        <v>B</v>
      </c>
      <c r="J370" s="26" t="str">
        <f>IF([1]GENOTYPY!J1056=103,"A",IF([1]GENOTYPY!J1056=107,"B",IF([1]GENOTYPY!J1056=140,"C",IF([1]GENOTYPY!J1056=141,"D","."))))</f>
        <v>D</v>
      </c>
      <c r="K370" s="26" t="str">
        <f>IF([1]GENOTYPY!K1056=207,"A",IF([1]GENOTYPY!K1056=215,"B","."))</f>
        <v>B</v>
      </c>
      <c r="L370" s="26" t="str">
        <f>IF([1]GENOTYPY!L1056=207,"A",IF([1]GENOTYPY!L1056=215,"B","."))</f>
        <v>B</v>
      </c>
      <c r="M370" s="26" t="str">
        <f>IF([1]GENOTYPY!M1056=176,"A",IF([1]GENOTYPY!M1056=178,"B","."))</f>
        <v>A</v>
      </c>
      <c r="N370" s="26" t="str">
        <f>IF([1]GENOTYPY!N1056=176,"A",IF([1]GENOTYPY!N1056=178,"B","."))</f>
        <v>B</v>
      </c>
      <c r="O370" s="26" t="str">
        <f>IF([1]GENOTYPY!O1056=109,"A",IF([1]GENOTYPY!O1056=111,"B","."))</f>
        <v>B</v>
      </c>
      <c r="P370" s="26" t="str">
        <f>IF([1]GENOTYPY!P1056=109,"A",IF([1]GENOTYPY!P1056=111,"B","."))</f>
        <v>B</v>
      </c>
      <c r="Q370" s="26" t="str">
        <f>IF([1]GENOTYPY!Q1056=145,"A",IF([1]GENOTYPY!Q1056=147,"B",IF([1]GENOTYPY!Q1056=150,"C",IF([1]GENOTYPY!Q1056=152,"D","."))))</f>
        <v>B</v>
      </c>
      <c r="R370" s="26" t="str">
        <f>IF([1]GENOTYPY!R1056=145,"A",IF([1]GENOTYPY!R1056=147,"B",IF([1]GENOTYPY!R1056=150,"C",IF([1]GENOTYPY!R1056=152,"D","."))))</f>
        <v>B</v>
      </c>
      <c r="S370" s="26" t="str">
        <f>IF([1]GENOTYPY!S1056=207,"A",IF([1]GENOTYPY!S1056=209,"B",IF([1]GENOTYPY!S1056=211,"C",".")))</f>
        <v>B</v>
      </c>
      <c r="T370" s="26" t="str">
        <f>IF([1]GENOTYPY!T1056=207,"A",IF([1]GENOTYPY!T1056=209,"B",IF([1]GENOTYPY!T1056=211,"C",".")))</f>
        <v>B</v>
      </c>
      <c r="U370" s="26" t="str">
        <f>IF([1]GENOTYPY!U1056=150,"A",IF([1]GENOTYPY!U1056=152,"B","."))</f>
        <v>B</v>
      </c>
      <c r="V370" s="26" t="str">
        <f>IF([1]GENOTYPY!V1056=150,"A",IF([1]GENOTYPY!V1056=152,"B","."))</f>
        <v>B</v>
      </c>
    </row>
    <row r="371" spans="1:22">
      <c r="A371" s="15" t="s">
        <v>864</v>
      </c>
      <c r="B371" s="15" t="s">
        <v>360</v>
      </c>
      <c r="C371" s="15"/>
      <c r="D371" s="26" t="s">
        <v>466</v>
      </c>
      <c r="E371" s="26" t="s">
        <v>466</v>
      </c>
      <c r="F371" s="26" t="s">
        <v>466</v>
      </c>
      <c r="G371" s="26" t="s">
        <v>466</v>
      </c>
      <c r="H371" s="26" t="s">
        <v>467</v>
      </c>
      <c r="I371" s="26" t="s">
        <v>466</v>
      </c>
      <c r="J371" s="26" t="s">
        <v>466</v>
      </c>
      <c r="K371" s="26" t="s">
        <v>466</v>
      </c>
      <c r="L371" s="26" t="s">
        <v>466</v>
      </c>
      <c r="M371" s="26" t="s">
        <v>466</v>
      </c>
      <c r="N371" s="26" t="s">
        <v>466</v>
      </c>
      <c r="O371" s="26" t="s">
        <v>466</v>
      </c>
      <c r="P371" s="26" t="s">
        <v>466</v>
      </c>
      <c r="Q371" s="26" t="s">
        <v>466</v>
      </c>
      <c r="R371" s="26" t="s">
        <v>466</v>
      </c>
      <c r="S371" s="26" t="s">
        <v>466</v>
      </c>
      <c r="T371" s="26" t="s">
        <v>469</v>
      </c>
      <c r="U371" s="26" t="s">
        <v>469</v>
      </c>
      <c r="V371" s="26" t="s">
        <v>466</v>
      </c>
    </row>
    <row r="372" spans="1:22">
      <c r="A372" s="15" t="s">
        <v>865</v>
      </c>
      <c r="B372" s="15" t="s">
        <v>360</v>
      </c>
      <c r="C372" s="15"/>
      <c r="D372" s="26" t="s">
        <v>466</v>
      </c>
      <c r="E372" s="26" t="s">
        <v>466</v>
      </c>
      <c r="F372" s="26" t="s">
        <v>466</v>
      </c>
      <c r="G372" s="26" t="s">
        <v>466</v>
      </c>
      <c r="H372" s="26" t="s">
        <v>466</v>
      </c>
      <c r="I372" s="26" t="s">
        <v>466</v>
      </c>
      <c r="J372" s="26" t="s">
        <v>466</v>
      </c>
      <c r="K372" s="26" t="s">
        <v>468</v>
      </c>
      <c r="L372" s="26" t="s">
        <v>466</v>
      </c>
      <c r="M372" s="26" t="s">
        <v>466</v>
      </c>
      <c r="N372" s="26" t="s">
        <v>466</v>
      </c>
      <c r="O372" s="26" t="s">
        <v>466</v>
      </c>
      <c r="P372" s="26" t="s">
        <v>467</v>
      </c>
      <c r="Q372" s="26" t="s">
        <v>467</v>
      </c>
      <c r="R372" s="26" t="s">
        <v>466</v>
      </c>
      <c r="S372" s="26" t="s">
        <v>466</v>
      </c>
      <c r="T372" s="26" t="s">
        <v>467</v>
      </c>
      <c r="U372" s="26" t="s">
        <v>469</v>
      </c>
      <c r="V372" s="26" t="s">
        <v>466</v>
      </c>
    </row>
    <row r="373" spans="1:22">
      <c r="A373" s="15" t="s">
        <v>668</v>
      </c>
      <c r="B373" s="15" t="s">
        <v>360</v>
      </c>
      <c r="C373" s="15" t="str">
        <f>IF([1]GENOTYPY!C1059=177,"A",IF([1]GENOTYPY!C1059=179,"B","."))</f>
        <v>A</v>
      </c>
      <c r="D373" s="15" t="str">
        <f>IF([1]GENOTYPY!D1059=177,"A",IF([1]GENOTYPY!D1059=179,"B","."))</f>
        <v>B</v>
      </c>
      <c r="E373" s="26" t="str">
        <f>IF([1]GENOTYPY!E1059=140,"A",IF([1]GENOTYPY!E1059=142,"B",IF([1]GENOTYPY!E1059=160,"C",IF([1]GENOTYPY!E1059=162,"D","."))))</f>
        <v>A</v>
      </c>
      <c r="F373" s="26" t="str">
        <f>IF([1]GENOTYPY!F1059=140,"A",IF([1]GENOTYPY!F1059=142,"B",IF([1]GENOTYPY!F1059=160,"C",IF([1]GENOTYPY!F1059=162,"D","."))))</f>
        <v>A</v>
      </c>
      <c r="G373" s="26" t="str">
        <f>IF([1]GENOTYPY!G1059=134,"A",IF([1]GENOTYPY!G1059=149,"B","."))</f>
        <v>A</v>
      </c>
      <c r="H373" s="26" t="str">
        <f>IF([1]GENOTYPY!H1059=134,"A",IF([1]GENOTYPY!H1059=149,"B","."))</f>
        <v>B</v>
      </c>
      <c r="I373" s="26" t="str">
        <f>IF([1]GENOTYPY!I1059=103,"A",IF([1]GENOTYPY!I1059=107,"B",IF([1]GENOTYPY!I1059=140,"C",IF([1]GENOTYPY!I1059=141,"D","."))))</f>
        <v>B</v>
      </c>
      <c r="J373" s="26" t="str">
        <f>IF([1]GENOTYPY!J1059=103,"A",IF([1]GENOTYPY!J1059=107,"B",IF([1]GENOTYPY!J1059=140,"C",IF([1]GENOTYPY!J1059=141,"D","."))))</f>
        <v>B</v>
      </c>
      <c r="K373" s="26" t="str">
        <f>IF([1]GENOTYPY!K1059=207,"A",IF([1]GENOTYPY!K1059=215,"B","."))</f>
        <v>B</v>
      </c>
      <c r="L373" s="26" t="str">
        <f>IF([1]GENOTYPY!L1059=207,"A",IF([1]GENOTYPY!L1059=215,"B","."))</f>
        <v>B</v>
      </c>
      <c r="M373" s="26" t="str">
        <f>IF([1]GENOTYPY!M1059=176,"A",IF([1]GENOTYPY!M1059=178,"B","."))</f>
        <v>A</v>
      </c>
      <c r="N373" s="26" t="str">
        <f>IF([1]GENOTYPY!N1059=176,"A",IF([1]GENOTYPY!N1059=178,"B","."))</f>
        <v>B</v>
      </c>
      <c r="O373" s="26" t="str">
        <f>IF([1]GENOTYPY!O1059=109,"A",IF([1]GENOTYPY!O1059=111,"B","."))</f>
        <v>A</v>
      </c>
      <c r="P373" s="26" t="str">
        <f>IF([1]GENOTYPY!P1059=109,"A",IF([1]GENOTYPY!P1059=111,"B","."))</f>
        <v>A</v>
      </c>
      <c r="Q373" s="26" t="str">
        <f>IF([1]GENOTYPY!Q1059=145,"A",IF([1]GENOTYPY!Q1059=147,"B",IF([1]GENOTYPY!Q1059=150,"C",IF([1]GENOTYPY!Q1059=152,"D","."))))</f>
        <v>A</v>
      </c>
      <c r="R373" s="26" t="str">
        <f>IF([1]GENOTYPY!R1059=145,"A",IF([1]GENOTYPY!R1059=147,"B",IF([1]GENOTYPY!R1059=150,"C",IF([1]GENOTYPY!R1059=152,"D","."))))</f>
        <v>B</v>
      </c>
      <c r="S373" s="26" t="str">
        <f>IF([1]GENOTYPY!S1059=207,"A",IF([1]GENOTYPY!S1059=209,"B",IF([1]GENOTYPY!S1059=211,"C",".")))</f>
        <v>A</v>
      </c>
      <c r="T373" s="26" t="str">
        <f>IF([1]GENOTYPY!T1059=207,"A",IF([1]GENOTYPY!T1059=209,"B",IF([1]GENOTYPY!T1059=211,"C",".")))</f>
        <v>A</v>
      </c>
      <c r="U373" s="26" t="str">
        <f>IF([1]GENOTYPY!U1059=150,"A",IF([1]GENOTYPY!U1059=152,"B","."))</f>
        <v>A</v>
      </c>
      <c r="V373" s="26" t="str">
        <f>IF([1]GENOTYPY!V1059=150,"A",IF([1]GENOTYPY!V1059=152,"B","."))</f>
        <v>B</v>
      </c>
    </row>
    <row r="374" spans="1:22">
      <c r="A374" s="15" t="s">
        <v>867</v>
      </c>
      <c r="B374" s="15" t="s">
        <v>360</v>
      </c>
      <c r="C374" s="15" t="str">
        <f>IF([1]GENOTYPY!C1063=177,"A",IF([1]GENOTYPY!C1063=179,"B","."))</f>
        <v>B</v>
      </c>
      <c r="D374" s="15" t="str">
        <f>IF([1]GENOTYPY!D1063=177,"A",IF([1]GENOTYPY!D1063=179,"B","."))</f>
        <v>B</v>
      </c>
      <c r="E374" s="26" t="str">
        <f>IF([1]GENOTYPY!E1063=140,"A",IF([1]GENOTYPY!E1063=142,"B",IF([1]GENOTYPY!E1063=160,"C",IF([1]GENOTYPY!E1063=162,"D","."))))</f>
        <v>A</v>
      </c>
      <c r="F374" s="26" t="str">
        <f>IF([1]GENOTYPY!F1063=140,"A",IF([1]GENOTYPY!F1063=142,"B",IF([1]GENOTYPY!F1063=160,"C",IF([1]GENOTYPY!F1063=162,"D","."))))</f>
        <v>A</v>
      </c>
      <c r="G374" s="26" t="str">
        <f>IF([1]GENOTYPY!G1063=134,"A",IF([1]GENOTYPY!G1063=149,"B","."))</f>
        <v>A</v>
      </c>
      <c r="H374" s="26" t="str">
        <f>IF([1]GENOTYPY!H1063=134,"A",IF([1]GENOTYPY!H1063=149,"B","."))</f>
        <v>A</v>
      </c>
      <c r="I374" s="26" t="str">
        <f>IF([1]GENOTYPY!I1063=103,"A",IF([1]GENOTYPY!I1063=107,"B",IF([1]GENOTYPY!I1063=140,"C",IF([1]GENOTYPY!I1063=141,"D","."))))</f>
        <v>B</v>
      </c>
      <c r="J374" s="26" t="str">
        <f>IF([1]GENOTYPY!J1063=103,"A",IF([1]GENOTYPY!J1063=107,"B",IF([1]GENOTYPY!J1063=140,"C",IF([1]GENOTYPY!J1063=141,"D","."))))</f>
        <v>B</v>
      </c>
      <c r="K374" s="26" t="str">
        <f>IF([1]GENOTYPY!K1063=207,"A",IF([1]GENOTYPY!K1063=215,"B","."))</f>
        <v>B</v>
      </c>
      <c r="L374" s="26" t="str">
        <f>IF([1]GENOTYPY!L1063=207,"A",IF([1]GENOTYPY!L1063=215,"B","."))</f>
        <v>B</v>
      </c>
      <c r="M374" s="26" t="str">
        <f>IF([1]GENOTYPY!M1063=176,"A",IF([1]GENOTYPY!M1063=178,"B","."))</f>
        <v>B</v>
      </c>
      <c r="N374" s="26" t="str">
        <f>IF([1]GENOTYPY!N1063=176,"A",IF([1]GENOTYPY!N1063=178,"B","."))</f>
        <v>B</v>
      </c>
      <c r="O374" s="26" t="str">
        <f>IF([1]GENOTYPY!O1063=109,"A",IF([1]GENOTYPY!O1063=111,"B","."))</f>
        <v>B</v>
      </c>
      <c r="P374" s="26" t="str">
        <f>IF([1]GENOTYPY!P1063=109,"A",IF([1]GENOTYPY!P1063=111,"B","."))</f>
        <v>B</v>
      </c>
      <c r="Q374" s="26" t="str">
        <f>IF([1]GENOTYPY!Q1063=145,"A",IF([1]GENOTYPY!Q1063=147,"B",IF([1]GENOTYPY!Q1063=150,"C",IF([1]GENOTYPY!Q1063=152,"D","."))))</f>
        <v>B</v>
      </c>
      <c r="R374" s="26" t="str">
        <f>IF([1]GENOTYPY!R1063=145,"A",IF([1]GENOTYPY!R1063=147,"B",IF([1]GENOTYPY!R1063=150,"C",IF([1]GENOTYPY!R1063=152,"D","."))))</f>
        <v>B</v>
      </c>
      <c r="S374" s="26" t="str">
        <f>IF([1]GENOTYPY!S1063=207,"A",IF([1]GENOTYPY!S1063=209,"B",IF([1]GENOTYPY!S1063=211,"C",".")))</f>
        <v>C</v>
      </c>
      <c r="T374" s="26" t="str">
        <f>IF([1]GENOTYPY!T1063=207,"A",IF([1]GENOTYPY!T1063=209,"B",IF([1]GENOTYPY!T1063=211,"C",".")))</f>
        <v>C</v>
      </c>
      <c r="U374" s="26" t="str">
        <f>IF([1]GENOTYPY!U1063=150,"A",IF([1]GENOTYPY!U1063=152,"B","."))</f>
        <v>B</v>
      </c>
      <c r="V374" s="26" t="str">
        <f>IF([1]GENOTYPY!V1063=150,"A",IF([1]GENOTYPY!V1063=152,"B","."))</f>
        <v>B</v>
      </c>
    </row>
    <row r="375" spans="1:22">
      <c r="A375" s="15" t="s">
        <v>869</v>
      </c>
      <c r="B375" s="15" t="s">
        <v>360</v>
      </c>
      <c r="C375" s="15"/>
      <c r="D375" s="26" t="s">
        <v>466</v>
      </c>
      <c r="E375" s="26" t="s">
        <v>466</v>
      </c>
      <c r="F375" s="26" t="s">
        <v>466</v>
      </c>
      <c r="G375" s="26" t="s">
        <v>466</v>
      </c>
      <c r="H375" s="26" t="s">
        <v>467</v>
      </c>
      <c r="I375" s="26" t="s">
        <v>466</v>
      </c>
      <c r="J375" s="26" t="s">
        <v>466</v>
      </c>
      <c r="K375" s="26" t="s">
        <v>468</v>
      </c>
      <c r="L375" s="26" t="s">
        <v>466</v>
      </c>
      <c r="M375" s="26" t="s">
        <v>466</v>
      </c>
      <c r="N375" s="26" t="s">
        <v>466</v>
      </c>
      <c r="O375" s="26" t="s">
        <v>466</v>
      </c>
      <c r="P375" s="26" t="s">
        <v>467</v>
      </c>
      <c r="Q375" s="26" t="s">
        <v>466</v>
      </c>
      <c r="R375" s="26" t="s">
        <v>466</v>
      </c>
      <c r="S375" s="26" t="s">
        <v>466</v>
      </c>
      <c r="T375" s="26" t="s">
        <v>467</v>
      </c>
      <c r="U375" s="26" t="s">
        <v>469</v>
      </c>
      <c r="V375" s="26" t="s">
        <v>466</v>
      </c>
    </row>
    <row r="376" spans="1:22">
      <c r="A376" s="15" t="s">
        <v>558</v>
      </c>
      <c r="B376" s="15" t="s">
        <v>360</v>
      </c>
      <c r="C376" s="15" t="str">
        <f>IF([1]GENOTYPY!C1070=177,"A",IF([1]GENOTYPY!C1070=179,"B","."))</f>
        <v>A</v>
      </c>
      <c r="D376" s="15" t="str">
        <f>IF([1]GENOTYPY!D1070=177,"A",IF([1]GENOTYPY!D1070=179,"B","."))</f>
        <v>A</v>
      </c>
      <c r="E376" s="26" t="str">
        <f>IF([1]GENOTYPY!E1070=140,"A",IF([1]GENOTYPY!E1070=142,"B",IF([1]GENOTYPY!E1070=160,"C",IF([1]GENOTYPY!E1070=162,"D","."))))</f>
        <v>B</v>
      </c>
      <c r="F376" s="26" t="str">
        <f>IF([1]GENOTYPY!F1070=140,"A",IF([1]GENOTYPY!F1070=142,"B",IF([1]GENOTYPY!F1070=160,"C",IF([1]GENOTYPY!F1070=162,"D","."))))</f>
        <v>B</v>
      </c>
      <c r="G376" s="26" t="str">
        <f>IF([1]GENOTYPY!G1070=134,"A",IF([1]GENOTYPY!G1070=149,"B","."))</f>
        <v>A</v>
      </c>
      <c r="H376" s="26" t="str">
        <f>IF([1]GENOTYPY!H1070=134,"A",IF([1]GENOTYPY!H1070=149,"B","."))</f>
        <v>A</v>
      </c>
      <c r="I376" s="26" t="str">
        <f>IF([1]GENOTYPY!I1070=103,"A",IF([1]GENOTYPY!I1070=107,"B",IF([1]GENOTYPY!I1070=140,"C",IF([1]GENOTYPY!I1070=141,"D","."))))</f>
        <v>B</v>
      </c>
      <c r="J376" s="26" t="str">
        <f>IF([1]GENOTYPY!J1070=103,"A",IF([1]GENOTYPY!J1070=107,"B",IF([1]GENOTYPY!J1070=140,"C",IF([1]GENOTYPY!J1070=141,"D","."))))</f>
        <v>D</v>
      </c>
      <c r="K376" s="26" t="str">
        <f>IF([1]GENOTYPY!K1070=207,"A",IF([1]GENOTYPY!K1070=215,"B","."))</f>
        <v>B</v>
      </c>
      <c r="L376" s="26" t="str">
        <f>IF([1]GENOTYPY!L1070=207,"A",IF([1]GENOTYPY!L1070=215,"B","."))</f>
        <v>B</v>
      </c>
      <c r="M376" s="26" t="str">
        <f>IF([1]GENOTYPY!M1070=176,"A",IF([1]GENOTYPY!M1070=178,"B","."))</f>
        <v>A</v>
      </c>
      <c r="N376" s="26" t="str">
        <f>IF([1]GENOTYPY!N1070=176,"A",IF([1]GENOTYPY!N1070=178,"B","."))</f>
        <v>A</v>
      </c>
      <c r="O376" s="26" t="str">
        <f>IF([1]GENOTYPY!O1070=109,"A",IF([1]GENOTYPY!O1070=111,"B","."))</f>
        <v>A</v>
      </c>
      <c r="P376" s="26" t="str">
        <f>IF([1]GENOTYPY!P1070=109,"A",IF([1]GENOTYPY!P1070=111,"B","."))</f>
        <v>B</v>
      </c>
      <c r="Q376" s="26" t="str">
        <f>IF([1]GENOTYPY!Q1070=145,"A",IF([1]GENOTYPY!Q1070=147,"B",IF([1]GENOTYPY!Q1070=150,"C",IF([1]GENOTYPY!Q1070=152,"D","."))))</f>
        <v>A</v>
      </c>
      <c r="R376" s="26" t="str">
        <f>IF([1]GENOTYPY!R1070=145,"A",IF([1]GENOTYPY!R1070=147,"B",IF([1]GENOTYPY!R1070=150,"C",IF([1]GENOTYPY!R1070=152,"D","."))))</f>
        <v>B</v>
      </c>
      <c r="S376" s="26" t="str">
        <f>IF([1]GENOTYPY!S1070=207,"A",IF([1]GENOTYPY!S1070=209,"B",IF([1]GENOTYPY!S1070=211,"C",".")))</f>
        <v>A</v>
      </c>
      <c r="T376" s="26" t="str">
        <f>IF([1]GENOTYPY!T1070=207,"A",IF([1]GENOTYPY!T1070=209,"B",IF([1]GENOTYPY!T1070=211,"C",".")))</f>
        <v>C</v>
      </c>
      <c r="U376" s="26" t="str">
        <f>IF([1]GENOTYPY!U1070=150,"A",IF([1]GENOTYPY!U1070=152,"B","."))</f>
        <v>A</v>
      </c>
      <c r="V376" s="26" t="str">
        <f>IF([1]GENOTYPY!V1070=150,"A",IF([1]GENOTYPY!V1070=152,"B","."))</f>
        <v>B</v>
      </c>
    </row>
    <row r="377" spans="1:22">
      <c r="A377" s="15" t="s">
        <v>559</v>
      </c>
      <c r="B377" s="15" t="s">
        <v>360</v>
      </c>
      <c r="C377" s="15" t="str">
        <f>IF([1]GENOTYPY!C1076=177,"A",IF([1]GENOTYPY!C1076=179,"B","."))</f>
        <v>A</v>
      </c>
      <c r="D377" s="15" t="str">
        <f>IF([1]GENOTYPY!D1076=177,"A",IF([1]GENOTYPY!D1076=179,"B","."))</f>
        <v>A</v>
      </c>
      <c r="E377" s="26" t="str">
        <f>IF([1]GENOTYPY!E1076=140,"A",IF([1]GENOTYPY!E1076=142,"B",IF([1]GENOTYPY!E1076=160,"C",IF([1]GENOTYPY!E1076=162,"D","."))))</f>
        <v>B</v>
      </c>
      <c r="F377" s="26" t="str">
        <f>IF([1]GENOTYPY!F1076=140,"A",IF([1]GENOTYPY!F1076=142,"B",IF([1]GENOTYPY!F1076=160,"C",IF([1]GENOTYPY!F1076=162,"D","."))))</f>
        <v>B</v>
      </c>
      <c r="G377" s="26" t="str">
        <f>IF([1]GENOTYPY!G1076=134,"A",IF([1]GENOTYPY!G1076=149,"B","."))</f>
        <v>A</v>
      </c>
      <c r="H377" s="26" t="str">
        <f>IF([1]GENOTYPY!H1076=134,"A",IF([1]GENOTYPY!H1076=149,"B","."))</f>
        <v>A</v>
      </c>
      <c r="I377" s="26" t="str">
        <f>IF([1]GENOTYPY!I1076=103,"A",IF([1]GENOTYPY!I1076=107,"B",IF([1]GENOTYPY!I1076=140,"C",IF([1]GENOTYPY!I1076=141,"D","."))))</f>
        <v>B</v>
      </c>
      <c r="J377" s="26" t="str">
        <f>IF([1]GENOTYPY!J1076=103,"A",IF([1]GENOTYPY!J1076=107,"B",IF([1]GENOTYPY!J1076=140,"C",IF([1]GENOTYPY!J1076=141,"D","."))))</f>
        <v>D</v>
      </c>
      <c r="K377" s="26" t="str">
        <f>IF([1]GENOTYPY!K1076=207,"A",IF([1]GENOTYPY!K1076=215,"B","."))</f>
        <v>B</v>
      </c>
      <c r="L377" s="26" t="str">
        <f>IF([1]GENOTYPY!L1076=207,"A",IF([1]GENOTYPY!L1076=215,"B","."))</f>
        <v>B</v>
      </c>
      <c r="M377" s="26" t="str">
        <f>IF([1]GENOTYPY!M1076=176,"A",IF([1]GENOTYPY!M1076=178,"B","."))</f>
        <v>A</v>
      </c>
      <c r="N377" s="26" t="str">
        <f>IF([1]GENOTYPY!N1076=176,"A",IF([1]GENOTYPY!N1076=178,"B","."))</f>
        <v>A</v>
      </c>
      <c r="O377" s="26" t="str">
        <f>IF([1]GENOTYPY!O1076=109,"A",IF([1]GENOTYPY!O1076=111,"B","."))</f>
        <v>A</v>
      </c>
      <c r="P377" s="26" t="str">
        <f>IF([1]GENOTYPY!P1076=109,"A",IF([1]GENOTYPY!P1076=111,"B","."))</f>
        <v>B</v>
      </c>
      <c r="Q377" s="26" t="str">
        <f>IF([1]GENOTYPY!Q1076=145,"A",IF([1]GENOTYPY!Q1076=147,"B",IF([1]GENOTYPY!Q1076=150,"C",IF([1]GENOTYPY!Q1076=152,"D","."))))</f>
        <v>A</v>
      </c>
      <c r="R377" s="26" t="str">
        <f>IF([1]GENOTYPY!R1076=145,"A",IF([1]GENOTYPY!R1076=147,"B",IF([1]GENOTYPY!R1076=150,"C",IF([1]GENOTYPY!R1076=152,"D","."))))</f>
        <v>B</v>
      </c>
      <c r="S377" s="26" t="str">
        <f>IF([1]GENOTYPY!S1076=207,"A",IF([1]GENOTYPY!S1076=209,"B",IF([1]GENOTYPY!S1076=211,"C",".")))</f>
        <v>C</v>
      </c>
      <c r="T377" s="26" t="str">
        <f>IF([1]GENOTYPY!T1076=207,"A",IF([1]GENOTYPY!T1076=209,"B",IF([1]GENOTYPY!T1076=211,"C",".")))</f>
        <v>C</v>
      </c>
      <c r="U377" s="26" t="str">
        <f>IF([1]GENOTYPY!U1076=150,"A",IF([1]GENOTYPY!U1076=152,"B","."))</f>
        <v>A</v>
      </c>
      <c r="V377" s="26" t="str">
        <f>IF([1]GENOTYPY!V1076=150,"A",IF([1]GENOTYPY!V1076=152,"B","."))</f>
        <v>B</v>
      </c>
    </row>
    <row r="378" spans="1:22">
      <c r="A378" s="15" t="s">
        <v>846</v>
      </c>
      <c r="B378" s="15" t="s">
        <v>360</v>
      </c>
      <c r="C378" s="15" t="str">
        <f>IF([1]GENOTYPY!C1078=177,"A",IF([1]GENOTYPY!C1078=179,"B","."))</f>
        <v>B</v>
      </c>
      <c r="D378" s="15" t="str">
        <f>IF([1]GENOTYPY!D1078=177,"A",IF([1]GENOTYPY!D1078=179,"B","."))</f>
        <v>B</v>
      </c>
      <c r="E378" s="26" t="str">
        <f>IF([1]GENOTYPY!E1078=140,"A",IF([1]GENOTYPY!E1078=142,"B",IF([1]GENOTYPY!E1078=160,"C",IF([1]GENOTYPY!E1078=162,"D","."))))</f>
        <v>A</v>
      </c>
      <c r="F378" s="26" t="str">
        <f>IF([1]GENOTYPY!F1078=140,"A",IF([1]GENOTYPY!F1078=142,"B",IF([1]GENOTYPY!F1078=160,"C",IF([1]GENOTYPY!F1078=162,"D","."))))</f>
        <v>A</v>
      </c>
      <c r="G378" s="26" t="str">
        <f>IF([1]GENOTYPY!G1078=134,"A",IF([1]GENOTYPY!G1078=149,"B","."))</f>
        <v>A</v>
      </c>
      <c r="H378" s="26" t="str">
        <f>IF([1]GENOTYPY!H1078=134,"A",IF([1]GENOTYPY!H1078=149,"B","."))</f>
        <v>A</v>
      </c>
      <c r="I378" s="26" t="str">
        <f>IF([1]GENOTYPY!I1078=103,"A",IF([1]GENOTYPY!I1078=107,"B",IF([1]GENOTYPY!I1078=140,"C",IF([1]GENOTYPY!I1078=141,"D","."))))</f>
        <v>B</v>
      </c>
      <c r="J378" s="26" t="str">
        <f>IF([1]GENOTYPY!J1078=103,"A",IF([1]GENOTYPY!J1078=107,"B",IF([1]GENOTYPY!J1078=140,"C",IF([1]GENOTYPY!J1078=141,"D","."))))</f>
        <v>B</v>
      </c>
      <c r="K378" s="26" t="str">
        <f>IF([1]GENOTYPY!K1078=207,"A",IF([1]GENOTYPY!K1078=215,"B","."))</f>
        <v>B</v>
      </c>
      <c r="L378" s="26" t="str">
        <f>IF([1]GENOTYPY!L1078=207,"A",IF([1]GENOTYPY!L1078=215,"B","."))</f>
        <v>B</v>
      </c>
      <c r="M378" s="26" t="str">
        <f>IF([1]GENOTYPY!M1078=176,"A",IF([1]GENOTYPY!M1078=178,"B","."))</f>
        <v>A</v>
      </c>
      <c r="N378" s="26" t="str">
        <f>IF([1]GENOTYPY!N1078=176,"A",IF([1]GENOTYPY!N1078=178,"B","."))</f>
        <v>B</v>
      </c>
      <c r="O378" s="26" t="str">
        <f>IF([1]GENOTYPY!O1078=109,"A",IF([1]GENOTYPY!O1078=111,"B","."))</f>
        <v>B</v>
      </c>
      <c r="P378" s="26" t="str">
        <f>IF([1]GENOTYPY!P1078=109,"A",IF([1]GENOTYPY!P1078=111,"B","."))</f>
        <v>B</v>
      </c>
      <c r="Q378" s="26" t="str">
        <f>IF([1]GENOTYPY!Q1078=145,"A",IF([1]GENOTYPY!Q1078=147,"B",IF([1]GENOTYPY!Q1078=150,"C",IF([1]GENOTYPY!Q1078=152,"D","."))))</f>
        <v>A</v>
      </c>
      <c r="R378" s="26" t="str">
        <f>IF([1]GENOTYPY!R1078=145,"A",IF([1]GENOTYPY!R1078=147,"B",IF([1]GENOTYPY!R1078=150,"C",IF([1]GENOTYPY!R1078=152,"D","."))))</f>
        <v>A</v>
      </c>
      <c r="S378" s="26" t="str">
        <f>IF([1]GENOTYPY!S1078=207,"A",IF([1]GENOTYPY!S1078=209,"B",IF([1]GENOTYPY!S1078=211,"C",".")))</f>
        <v>B</v>
      </c>
      <c r="T378" s="26" t="str">
        <f>IF([1]GENOTYPY!T1078=207,"A",IF([1]GENOTYPY!T1078=209,"B",IF([1]GENOTYPY!T1078=211,"C",".")))</f>
        <v>C</v>
      </c>
      <c r="U378" s="26" t="str">
        <f>IF([1]GENOTYPY!U1078=150,"A",IF([1]GENOTYPY!U1078=152,"B","."))</f>
        <v>A</v>
      </c>
      <c r="V378" s="26" t="str">
        <f>IF([1]GENOTYPY!V1078=150,"A",IF([1]GENOTYPY!V1078=152,"B","."))</f>
        <v>A</v>
      </c>
    </row>
    <row r="379" spans="1:22">
      <c r="A379" s="24" t="s">
        <v>692</v>
      </c>
      <c r="B379" s="15" t="s">
        <v>360</v>
      </c>
      <c r="C379" s="15" t="str">
        <f>IF([1]GENOTYPY!C1080=177,"A",IF([1]GENOTYPY!C1080=179,"B","."))</f>
        <v>A</v>
      </c>
      <c r="D379" s="15" t="str">
        <f>IF([1]GENOTYPY!D1080=177,"A",IF([1]GENOTYPY!D1080=179,"B","."))</f>
        <v>B</v>
      </c>
      <c r="E379" s="26" t="str">
        <f>IF([1]GENOTYPY!E1080=140,"A",IF([1]GENOTYPY!E1080=142,"B",IF([1]GENOTYPY!E1080=160,"C",IF([1]GENOTYPY!E1080=162,"D","."))))</f>
        <v>A</v>
      </c>
      <c r="F379" s="26" t="str">
        <f>IF([1]GENOTYPY!F1080=140,"A",IF([1]GENOTYPY!F1080=142,"B",IF([1]GENOTYPY!F1080=160,"C",IF([1]GENOTYPY!F1080=162,"D","."))))</f>
        <v>B</v>
      </c>
      <c r="G379" s="26" t="str">
        <f>IF([1]GENOTYPY!G1080=134,"A",IF([1]GENOTYPY!G1080=149,"B","."))</f>
        <v>A</v>
      </c>
      <c r="H379" s="26" t="str">
        <f>IF([1]GENOTYPY!H1080=134,"A",IF([1]GENOTYPY!H1080=149,"B","."))</f>
        <v>A</v>
      </c>
      <c r="I379" s="26" t="str">
        <f>IF([1]GENOTYPY!I1080=103,"A",IF([1]GENOTYPY!I1080=107,"B",IF([1]GENOTYPY!I1080=140,"C",IF([1]GENOTYPY!I1080=141,"D","."))))</f>
        <v>B</v>
      </c>
      <c r="J379" s="26" t="str">
        <f>IF([1]GENOTYPY!J1080=103,"A",IF([1]GENOTYPY!J1080=107,"B",IF([1]GENOTYPY!J1080=140,"C",IF([1]GENOTYPY!J1080=141,"D","."))))</f>
        <v>B</v>
      </c>
      <c r="K379" s="26" t="str">
        <f>IF([1]GENOTYPY!K1080=207,"A",IF([1]GENOTYPY!K1080=215,"B","."))</f>
        <v>B</v>
      </c>
      <c r="L379" s="26" t="str">
        <f>IF([1]GENOTYPY!L1080=207,"A",IF([1]GENOTYPY!L1080=215,"B","."))</f>
        <v>B</v>
      </c>
      <c r="M379" s="26" t="str">
        <f>IF([1]GENOTYPY!M1080=176,"A",IF([1]GENOTYPY!M1080=178,"B","."))</f>
        <v>A</v>
      </c>
      <c r="N379" s="26" t="str">
        <f>IF([1]GENOTYPY!N1080=176,"A",IF([1]GENOTYPY!N1080=178,"B","."))</f>
        <v>B</v>
      </c>
      <c r="O379" s="26" t="str">
        <f>IF([1]GENOTYPY!O1080=109,"A",IF([1]GENOTYPY!O1080=111,"B","."))</f>
        <v>B</v>
      </c>
      <c r="P379" s="26" t="str">
        <f>IF([1]GENOTYPY!P1080=109,"A",IF([1]GENOTYPY!P1080=111,"B","."))</f>
        <v>B</v>
      </c>
      <c r="Q379" s="26" t="str">
        <f>IF([1]GENOTYPY!Q1080=145,"A",IF([1]GENOTYPY!Q1080=147,"B",IF([1]GENOTYPY!Q1080=150,"C",IF([1]GENOTYPY!Q1080=152,"D","."))))</f>
        <v>B</v>
      </c>
      <c r="R379" s="26" t="str">
        <f>IF([1]GENOTYPY!R1080=145,"A",IF([1]GENOTYPY!R1080=147,"B",IF([1]GENOTYPY!R1080=150,"C",IF([1]GENOTYPY!R1080=152,"D","."))))</f>
        <v>B</v>
      </c>
      <c r="S379" s="26" t="str">
        <f>IF([1]GENOTYPY!S1080=207,"A",IF([1]GENOTYPY!S1080=209,"B",IF([1]GENOTYPY!S1080=211,"C",".")))</f>
        <v>C</v>
      </c>
      <c r="T379" s="26" t="str">
        <f>IF([1]GENOTYPY!T1080=207,"A",IF([1]GENOTYPY!T1080=209,"B",IF([1]GENOTYPY!T1080=211,"C",".")))</f>
        <v>C</v>
      </c>
      <c r="U379" s="26" t="str">
        <f>IF([1]GENOTYPY!U1080=150,"A",IF([1]GENOTYPY!U1080=152,"B","."))</f>
        <v>B</v>
      </c>
      <c r="V379" s="26" t="str">
        <f>IF([1]GENOTYPY!V1080=150,"A",IF([1]GENOTYPY!V1080=152,"B","."))</f>
        <v>B</v>
      </c>
    </row>
    <row r="380" spans="1:22">
      <c r="A380" s="15" t="s">
        <v>648</v>
      </c>
      <c r="B380" s="15" t="s">
        <v>360</v>
      </c>
      <c r="C380" s="15" t="str">
        <f>IF([1]GENOTYPY!C1082=177,"A",IF([1]GENOTYPY!C1082=179,"B","."))</f>
        <v>A</v>
      </c>
      <c r="D380" s="15" t="str">
        <f>IF([1]GENOTYPY!D1082=177,"A",IF([1]GENOTYPY!D1082=179,"B","."))</f>
        <v>B</v>
      </c>
      <c r="E380" s="26" t="str">
        <f>IF([1]GENOTYPY!E1082=140,"A",IF([1]GENOTYPY!E1082=142,"B",IF([1]GENOTYPY!E1082=160,"C",IF([1]GENOTYPY!E1082=162,"D","."))))</f>
        <v>A</v>
      </c>
      <c r="F380" s="26" t="str">
        <f>IF([1]GENOTYPY!F1082=140,"A",IF([1]GENOTYPY!F1082=142,"B",IF([1]GENOTYPY!F1082=160,"C",IF([1]GENOTYPY!F1082=162,"D","."))))</f>
        <v>A</v>
      </c>
      <c r="G380" s="26" t="str">
        <f>IF([1]GENOTYPY!G1082=134,"A",IF([1]GENOTYPY!G1082=149,"B","."))</f>
        <v>A</v>
      </c>
      <c r="H380" s="26" t="str">
        <f>IF([1]GENOTYPY!H1082=134,"A",IF([1]GENOTYPY!H1082=149,"B","."))</f>
        <v>A</v>
      </c>
      <c r="I380" s="26" t="str">
        <f>IF([1]GENOTYPY!I1082=103,"A",IF([1]GENOTYPY!I1082=107,"B",IF([1]GENOTYPY!I1082=140,"C",IF([1]GENOTYPY!I1082=141,"D","."))))</f>
        <v>B</v>
      </c>
      <c r="J380" s="26" t="str">
        <f>IF([1]GENOTYPY!J1082=103,"A",IF([1]GENOTYPY!J1082=107,"B",IF([1]GENOTYPY!J1082=140,"C",IF([1]GENOTYPY!J1082=141,"D","."))))</f>
        <v>B</v>
      </c>
      <c r="K380" s="26" t="str">
        <f>IF([1]GENOTYPY!K1082=207,"A",IF([1]GENOTYPY!K1082=215,"B","."))</f>
        <v>B</v>
      </c>
      <c r="L380" s="26" t="str">
        <f>IF([1]GENOTYPY!L1082=207,"A",IF([1]GENOTYPY!L1082=215,"B","."))</f>
        <v>B</v>
      </c>
      <c r="M380" s="26" t="str">
        <f>IF([1]GENOTYPY!M1082=176,"A",IF([1]GENOTYPY!M1082=178,"B","."))</f>
        <v>A</v>
      </c>
      <c r="N380" s="26" t="str">
        <f>IF([1]GENOTYPY!N1082=176,"A",IF([1]GENOTYPY!N1082=178,"B","."))</f>
        <v>B</v>
      </c>
      <c r="O380" s="26" t="str">
        <f>IF([1]GENOTYPY!O1082=109,"A",IF([1]GENOTYPY!O1082=111,"B","."))</f>
        <v>B</v>
      </c>
      <c r="P380" s="26" t="str">
        <f>IF([1]GENOTYPY!P1082=109,"A",IF([1]GENOTYPY!P1082=111,"B","."))</f>
        <v>B</v>
      </c>
      <c r="Q380" s="26" t="str">
        <f>IF([1]GENOTYPY!Q1082=145,"A",IF([1]GENOTYPY!Q1082=147,"B",IF([1]GENOTYPY!Q1082=150,"C",IF([1]GENOTYPY!Q1082=152,"D","."))))</f>
        <v>B</v>
      </c>
      <c r="R380" s="26" t="str">
        <f>IF([1]GENOTYPY!R1082=145,"A",IF([1]GENOTYPY!R1082=147,"B",IF([1]GENOTYPY!R1082=150,"C",IF([1]GENOTYPY!R1082=152,"D","."))))</f>
        <v>B</v>
      </c>
      <c r="S380" s="26" t="str">
        <f>IF([1]GENOTYPY!S1082=207,"A",IF([1]GENOTYPY!S1082=209,"B",IF([1]GENOTYPY!S1082=211,"C",".")))</f>
        <v>A</v>
      </c>
      <c r="T380" s="26" t="str">
        <f>IF([1]GENOTYPY!T1082=207,"A",IF([1]GENOTYPY!T1082=209,"B",IF([1]GENOTYPY!T1082=211,"C",".")))</f>
        <v>C</v>
      </c>
      <c r="U380" s="26" t="str">
        <f>IF([1]GENOTYPY!U1082=150,"A",IF([1]GENOTYPY!U1082=152,"B","."))</f>
        <v>B</v>
      </c>
      <c r="V380" s="26" t="str">
        <f>IF([1]GENOTYPY!V1082=150,"A",IF([1]GENOTYPY!V1082=152,"B","."))</f>
        <v>B</v>
      </c>
    </row>
    <row r="381" spans="1:22">
      <c r="A381" s="25" t="s">
        <v>856</v>
      </c>
      <c r="B381" s="15" t="s">
        <v>360</v>
      </c>
      <c r="C381" s="15" t="str">
        <f>IF([1]GENOTYPY!C1084=177,"A",IF([1]GENOTYPY!C1084=179,"B","."))</f>
        <v>B</v>
      </c>
      <c r="D381" s="15" t="str">
        <f>IF([1]GENOTYPY!D1084=177,"A",IF([1]GENOTYPY!D1084=179,"B","."))</f>
        <v>B</v>
      </c>
      <c r="E381" s="26" t="str">
        <f>IF([1]GENOTYPY!E1084=140,"A",IF([1]GENOTYPY!E1084=142,"B",IF([1]GENOTYPY!E1084=160,"C",IF([1]GENOTYPY!E1084=162,"D","."))))</f>
        <v>A</v>
      </c>
      <c r="F381" s="26" t="str">
        <f>IF([1]GENOTYPY!F1084=140,"A",IF([1]GENOTYPY!F1084=142,"B",IF([1]GENOTYPY!F1084=160,"C",IF([1]GENOTYPY!F1084=162,"D","."))))</f>
        <v>A</v>
      </c>
      <c r="G381" s="26" t="str">
        <f>IF([1]GENOTYPY!G1084=134,"A",IF([1]GENOTYPY!G1084=149,"B","."))</f>
        <v>A</v>
      </c>
      <c r="H381" s="26" t="str">
        <f>IF([1]GENOTYPY!H1084=134,"A",IF([1]GENOTYPY!H1084=149,"B","."))</f>
        <v>A</v>
      </c>
      <c r="I381" s="26" t="str">
        <f>IF([1]GENOTYPY!I1084=103,"A",IF([1]GENOTYPY!I1084=107,"B",IF([1]GENOTYPY!I1084=140,"C",IF([1]GENOTYPY!I1084=141,"D","."))))</f>
        <v>B</v>
      </c>
      <c r="J381" s="26" t="str">
        <f>IF([1]GENOTYPY!J1084=103,"A",IF([1]GENOTYPY!J1084=107,"B",IF([1]GENOTYPY!J1084=140,"C",IF([1]GENOTYPY!J1084=141,"D","."))))</f>
        <v>B</v>
      </c>
      <c r="K381" s="26" t="str">
        <f>IF([1]GENOTYPY!K1084=207,"A",IF([1]GENOTYPY!K1084=215,"B","."))</f>
        <v>B</v>
      </c>
      <c r="L381" s="26" t="str">
        <f>IF([1]GENOTYPY!L1084=207,"A",IF([1]GENOTYPY!L1084=215,"B","."))</f>
        <v>B</v>
      </c>
      <c r="M381" s="26" t="str">
        <f>IF([1]GENOTYPY!M1084=176,"A",IF([1]GENOTYPY!M1084=178,"B","."))</f>
        <v>B</v>
      </c>
      <c r="N381" s="26" t="str">
        <f>IF([1]GENOTYPY!N1084=176,"A",IF([1]GENOTYPY!N1084=178,"B","."))</f>
        <v>B</v>
      </c>
      <c r="O381" s="26" t="str">
        <f>IF([1]GENOTYPY!O1084=109,"A",IF([1]GENOTYPY!O1084=111,"B","."))</f>
        <v>A</v>
      </c>
      <c r="P381" s="26" t="str">
        <f>IF([1]GENOTYPY!P1084=109,"A",IF([1]GENOTYPY!P1084=111,"B","."))</f>
        <v>B</v>
      </c>
      <c r="Q381" s="26" t="str">
        <f>IF([1]GENOTYPY!Q1084=145,"A",IF([1]GENOTYPY!Q1084=147,"B",IF([1]GENOTYPY!Q1084=150,"C",IF([1]GENOTYPY!Q1084=152,"D","."))))</f>
        <v>B</v>
      </c>
      <c r="R381" s="26" t="str">
        <f>IF([1]GENOTYPY!R1084=145,"A",IF([1]GENOTYPY!R1084=147,"B",IF([1]GENOTYPY!R1084=150,"C",IF([1]GENOTYPY!R1084=152,"D","."))))</f>
        <v>B</v>
      </c>
      <c r="S381" s="26" t="str">
        <f>IF([1]GENOTYPY!S1084=207,"A",IF([1]GENOTYPY!S1084=209,"B",IF([1]GENOTYPY!S1084=211,"C",".")))</f>
        <v>A</v>
      </c>
      <c r="T381" s="26" t="str">
        <f>IF([1]GENOTYPY!T1084=207,"A",IF([1]GENOTYPY!T1084=209,"B",IF([1]GENOTYPY!T1084=211,"C",".")))</f>
        <v>A</v>
      </c>
      <c r="U381" s="26" t="str">
        <f>IF([1]GENOTYPY!U1084=150,"A",IF([1]GENOTYPY!U1084=152,"B","."))</f>
        <v>B</v>
      </c>
      <c r="V381" s="26" t="str">
        <f>IF([1]GENOTYPY!V1084=150,"A",IF([1]GENOTYPY!V1084=152,"B","."))</f>
        <v>B</v>
      </c>
    </row>
    <row r="382" spans="1:22">
      <c r="A382" s="15" t="s">
        <v>874</v>
      </c>
      <c r="B382" s="15" t="s">
        <v>360</v>
      </c>
      <c r="C382" s="15"/>
      <c r="D382" s="26" t="s">
        <v>466</v>
      </c>
      <c r="E382" s="26" t="s">
        <v>466</v>
      </c>
      <c r="F382" s="26" t="s">
        <v>466</v>
      </c>
      <c r="G382" s="26" t="s">
        <v>466</v>
      </c>
      <c r="H382" s="26" t="s">
        <v>467</v>
      </c>
      <c r="I382" s="26" t="s">
        <v>467</v>
      </c>
      <c r="J382" s="26" t="s">
        <v>466</v>
      </c>
      <c r="K382" s="26" t="s">
        <v>468</v>
      </c>
      <c r="L382" s="26" t="s">
        <v>466</v>
      </c>
      <c r="M382" s="26" t="s">
        <v>466</v>
      </c>
      <c r="N382" s="26" t="s">
        <v>466</v>
      </c>
      <c r="O382" s="26" t="s">
        <v>466</v>
      </c>
      <c r="P382" s="26" t="s">
        <v>466</v>
      </c>
      <c r="Q382" s="26" t="s">
        <v>466</v>
      </c>
      <c r="R382" s="26" t="s">
        <v>466</v>
      </c>
      <c r="S382" s="26" t="s">
        <v>466</v>
      </c>
      <c r="T382" s="26" t="s">
        <v>467</v>
      </c>
      <c r="U382" s="26" t="s">
        <v>469</v>
      </c>
      <c r="V382" s="26" t="s">
        <v>466</v>
      </c>
    </row>
    <row r="383" spans="1:22">
      <c r="A383" s="15" t="s">
        <v>757</v>
      </c>
      <c r="B383" s="15" t="s">
        <v>360</v>
      </c>
      <c r="C383" s="15" t="str">
        <f>IF([1]GENOTYPY!C1091=177,"A",IF([1]GENOTYPY!C1091=179,"B","."))</f>
        <v>A</v>
      </c>
      <c r="D383" s="15" t="str">
        <f>IF([1]GENOTYPY!D1091=177,"A",IF([1]GENOTYPY!D1091=179,"B","."))</f>
        <v>B</v>
      </c>
      <c r="E383" s="26" t="str">
        <f>IF([1]GENOTYPY!E1091=140,"A",IF([1]GENOTYPY!E1091=142,"B",IF([1]GENOTYPY!E1091=160,"C",IF([1]GENOTYPY!E1091=162,"D","."))))</f>
        <v>B</v>
      </c>
      <c r="F383" s="26" t="str">
        <f>IF([1]GENOTYPY!F1091=140,"A",IF([1]GENOTYPY!F1091=142,"B",IF([1]GENOTYPY!F1091=160,"C",IF([1]GENOTYPY!F1091=162,"D","."))))</f>
        <v>B</v>
      </c>
      <c r="G383" s="26" t="str">
        <f>IF([1]GENOTYPY!G1091=134,"A",IF([1]GENOTYPY!G1091=149,"B","."))</f>
        <v>A</v>
      </c>
      <c r="H383" s="26" t="str">
        <f>IF([1]GENOTYPY!H1091=134,"A",IF([1]GENOTYPY!H1091=149,"B","."))</f>
        <v>A</v>
      </c>
      <c r="I383" s="26" t="str">
        <f>IF([1]GENOTYPY!I1091=103,"A",IF([1]GENOTYPY!I1091=107,"B",IF([1]GENOTYPY!I1091=140,"C",IF([1]GENOTYPY!I1091=141,"D","."))))</f>
        <v>B</v>
      </c>
      <c r="J383" s="26" t="str">
        <f>IF([1]GENOTYPY!J1091=103,"A",IF([1]GENOTYPY!J1091=107,"B",IF([1]GENOTYPY!J1091=140,"C",IF([1]GENOTYPY!J1091=141,"D","."))))</f>
        <v>D</v>
      </c>
      <c r="K383" s="26" t="str">
        <f>IF([1]GENOTYPY!K1091=207,"A",IF([1]GENOTYPY!K1091=215,"B","."))</f>
        <v>B</v>
      </c>
      <c r="L383" s="26" t="str">
        <f>IF([1]GENOTYPY!L1091=207,"A",IF([1]GENOTYPY!L1091=215,"B","."))</f>
        <v>B</v>
      </c>
      <c r="M383" s="26" t="str">
        <f>IF([1]GENOTYPY!M1091=176,"A",IF([1]GENOTYPY!M1091=178,"B","."))</f>
        <v>A</v>
      </c>
      <c r="N383" s="26" t="str">
        <f>IF([1]GENOTYPY!N1091=176,"A",IF([1]GENOTYPY!N1091=178,"B","."))</f>
        <v>B</v>
      </c>
      <c r="O383" s="26" t="str">
        <f>IF([1]GENOTYPY!O1091=109,"A",IF([1]GENOTYPY!O1091=111,"B","."))</f>
        <v>B</v>
      </c>
      <c r="P383" s="26" t="str">
        <f>IF([1]GENOTYPY!P1091=109,"A",IF([1]GENOTYPY!P1091=111,"B","."))</f>
        <v>B</v>
      </c>
      <c r="Q383" s="26" t="str">
        <f>IF([1]GENOTYPY!Q1091=145,"A",IF([1]GENOTYPY!Q1091=147,"B",IF([1]GENOTYPY!Q1091=150,"C",IF([1]GENOTYPY!Q1091=152,"D","."))))</f>
        <v>B</v>
      </c>
      <c r="R383" s="26" t="str">
        <f>IF([1]GENOTYPY!R1091=145,"A",IF([1]GENOTYPY!R1091=147,"B",IF([1]GENOTYPY!R1091=150,"C",IF([1]GENOTYPY!R1091=152,"D","."))))</f>
        <v>D</v>
      </c>
      <c r="S383" s="26" t="str">
        <f>IF([1]GENOTYPY!S1091=207,"A",IF([1]GENOTYPY!S1091=209,"B",IF([1]GENOTYPY!S1091=211,"C",".")))</f>
        <v>A</v>
      </c>
      <c r="T383" s="26" t="str">
        <f>IF([1]GENOTYPY!T1091=207,"A",IF([1]GENOTYPY!T1091=209,"B",IF([1]GENOTYPY!T1091=211,"C",".")))</f>
        <v>C</v>
      </c>
      <c r="U383" s="26" t="str">
        <f>IF([1]GENOTYPY!U1091=150,"A",IF([1]GENOTYPY!U1091=152,"B","."))</f>
        <v>A</v>
      </c>
      <c r="V383" s="26" t="str">
        <f>IF([1]GENOTYPY!V1091=150,"A",IF([1]GENOTYPY!V1091=152,"B","."))</f>
        <v>B</v>
      </c>
    </row>
    <row r="384" spans="1:22">
      <c r="A384" s="15" t="s">
        <v>877</v>
      </c>
      <c r="B384" s="15" t="s">
        <v>360</v>
      </c>
      <c r="C384" s="15"/>
      <c r="D384" s="26" t="s">
        <v>466</v>
      </c>
      <c r="E384" s="26" t="s">
        <v>466</v>
      </c>
      <c r="F384" s="26" t="s">
        <v>467</v>
      </c>
      <c r="G384" s="26" t="s">
        <v>467</v>
      </c>
      <c r="H384" s="26" t="s">
        <v>467</v>
      </c>
      <c r="I384" s="26" t="s">
        <v>467</v>
      </c>
      <c r="J384" s="26" t="s">
        <v>466</v>
      </c>
      <c r="K384" s="26" t="s">
        <v>466</v>
      </c>
      <c r="L384" s="26" t="s">
        <v>466</v>
      </c>
      <c r="M384" s="26" t="s">
        <v>466</v>
      </c>
      <c r="N384" s="26" t="s">
        <v>466</v>
      </c>
      <c r="O384" s="26" t="s">
        <v>466</v>
      </c>
      <c r="P384" s="26" t="s">
        <v>467</v>
      </c>
      <c r="Q384" s="26" t="s">
        <v>466</v>
      </c>
      <c r="R384" s="26" t="s">
        <v>466</v>
      </c>
      <c r="S384" s="26" t="s">
        <v>466</v>
      </c>
      <c r="T384" s="26" t="s">
        <v>469</v>
      </c>
      <c r="U384" s="26" t="s">
        <v>469</v>
      </c>
      <c r="V384" s="26" t="s">
        <v>466</v>
      </c>
    </row>
    <row r="385" spans="1:22">
      <c r="A385" s="15" t="s">
        <v>878</v>
      </c>
      <c r="B385" s="15" t="s">
        <v>360</v>
      </c>
      <c r="C385" s="15"/>
      <c r="D385" s="26" t="s">
        <v>466</v>
      </c>
      <c r="E385" s="26" t="s">
        <v>466</v>
      </c>
      <c r="F385" s="26" t="s">
        <v>466</v>
      </c>
      <c r="G385" s="26" t="s">
        <v>466</v>
      </c>
      <c r="H385" s="26" t="s">
        <v>467</v>
      </c>
      <c r="I385" s="26" t="s">
        <v>467</v>
      </c>
      <c r="J385" s="26" t="s">
        <v>466</v>
      </c>
      <c r="K385" s="26" t="s">
        <v>468</v>
      </c>
      <c r="L385" s="26" t="s">
        <v>466</v>
      </c>
      <c r="M385" s="26" t="s">
        <v>466</v>
      </c>
      <c r="N385" s="26" t="s">
        <v>466</v>
      </c>
      <c r="O385" s="26" t="s">
        <v>466</v>
      </c>
      <c r="P385" s="26" t="s">
        <v>467</v>
      </c>
      <c r="Q385" s="26" t="s">
        <v>466</v>
      </c>
      <c r="R385" s="26" t="s">
        <v>466</v>
      </c>
      <c r="S385" s="26" t="s">
        <v>466</v>
      </c>
      <c r="T385" s="26" t="s">
        <v>469</v>
      </c>
      <c r="U385" s="26" t="s">
        <v>469</v>
      </c>
      <c r="V385" s="26" t="s">
        <v>466</v>
      </c>
    </row>
    <row r="386" spans="1:22">
      <c r="A386" s="15" t="s">
        <v>669</v>
      </c>
      <c r="B386" s="15" t="s">
        <v>360</v>
      </c>
      <c r="C386" s="15" t="str">
        <f>IF([1]GENOTYPY!C1098=177,"A",IF([1]GENOTYPY!C1098=179,"B","."))</f>
        <v>A</v>
      </c>
      <c r="D386" s="15" t="str">
        <f>IF([1]GENOTYPY!D1098=177,"A",IF([1]GENOTYPY!D1098=179,"B","."))</f>
        <v>B</v>
      </c>
      <c r="E386" s="26" t="str">
        <f>IF([1]GENOTYPY!E1098=140,"A",IF([1]GENOTYPY!E1098=142,"B",IF([1]GENOTYPY!E1098=160,"C",IF([1]GENOTYPY!E1098=162,"D","."))))</f>
        <v>A</v>
      </c>
      <c r="F386" s="26" t="str">
        <f>IF([1]GENOTYPY!F1098=140,"A",IF([1]GENOTYPY!F1098=142,"B",IF([1]GENOTYPY!F1098=160,"C",IF([1]GENOTYPY!F1098=162,"D","."))))</f>
        <v>A</v>
      </c>
      <c r="G386" s="26" t="str">
        <f>IF([1]GENOTYPY!G1098=134,"A",IF([1]GENOTYPY!G1098=149,"B","."))</f>
        <v>A</v>
      </c>
      <c r="H386" s="26" t="str">
        <f>IF([1]GENOTYPY!H1098=134,"A",IF([1]GENOTYPY!H1098=149,"B","."))</f>
        <v>B</v>
      </c>
      <c r="I386" s="26" t="str">
        <f>IF([1]GENOTYPY!I1098=103,"A",IF([1]GENOTYPY!I1098=107,"B",IF([1]GENOTYPY!I1098=140,"C",IF([1]GENOTYPY!I1098=141,"D","."))))</f>
        <v>B</v>
      </c>
      <c r="J386" s="26" t="str">
        <f>IF([1]GENOTYPY!J1098=103,"A",IF([1]GENOTYPY!J1098=107,"B",IF([1]GENOTYPY!J1098=140,"C",IF([1]GENOTYPY!J1098=141,"D","."))))</f>
        <v>B</v>
      </c>
      <c r="K386" s="26" t="str">
        <f>IF([1]GENOTYPY!K1098=207,"A",IF([1]GENOTYPY!K1098=215,"B","."))</f>
        <v>B</v>
      </c>
      <c r="L386" s="26" t="str">
        <f>IF([1]GENOTYPY!L1098=207,"A",IF([1]GENOTYPY!L1098=215,"B","."))</f>
        <v>B</v>
      </c>
      <c r="M386" s="26" t="str">
        <f>IF([1]GENOTYPY!M1098=176,"A",IF([1]GENOTYPY!M1098=178,"B","."))</f>
        <v>A</v>
      </c>
      <c r="N386" s="26" t="str">
        <f>IF([1]GENOTYPY!N1098=176,"A",IF([1]GENOTYPY!N1098=178,"B","."))</f>
        <v>B</v>
      </c>
      <c r="O386" s="26" t="str">
        <f>IF([1]GENOTYPY!O1098=109,"A",IF([1]GENOTYPY!O1098=111,"B","."))</f>
        <v>A</v>
      </c>
      <c r="P386" s="26" t="str">
        <f>IF([1]GENOTYPY!P1098=109,"A",IF([1]GENOTYPY!P1098=111,"B","."))</f>
        <v>B</v>
      </c>
      <c r="Q386" s="26" t="str">
        <f>IF([1]GENOTYPY!Q1098=145,"A",IF([1]GENOTYPY!Q1098=147,"B",IF([1]GENOTYPY!Q1098=150,"C",IF([1]GENOTYPY!Q1098=152,"D","."))))</f>
        <v>A</v>
      </c>
      <c r="R386" s="26" t="str">
        <f>IF([1]GENOTYPY!R1098=145,"A",IF([1]GENOTYPY!R1098=147,"B",IF([1]GENOTYPY!R1098=150,"C",IF([1]GENOTYPY!R1098=152,"D","."))))</f>
        <v>B</v>
      </c>
      <c r="S386" s="26" t="str">
        <f>IF([1]GENOTYPY!S1098=207,"A",IF([1]GENOTYPY!S1098=209,"B",IF([1]GENOTYPY!S1098=211,"C",".")))</f>
        <v>C</v>
      </c>
      <c r="T386" s="26" t="str">
        <f>IF([1]GENOTYPY!T1098=207,"A",IF([1]GENOTYPY!T1098=209,"B",IF([1]GENOTYPY!T1098=211,"C",".")))</f>
        <v>C</v>
      </c>
      <c r="U386" s="26" t="str">
        <f>IF([1]GENOTYPY!U1098=150,"A",IF([1]GENOTYPY!U1098=152,"B","."))</f>
        <v>A</v>
      </c>
      <c r="V386" s="26" t="str">
        <f>IF([1]GENOTYPY!V1098=150,"A",IF([1]GENOTYPY!V1098=152,"B","."))</f>
        <v>B</v>
      </c>
    </row>
    <row r="387" spans="1:22">
      <c r="A387" s="15" t="s">
        <v>835</v>
      </c>
      <c r="B387" s="15" t="s">
        <v>360</v>
      </c>
      <c r="C387" s="15" t="str">
        <f>IF([1]GENOTYPY!C1099=177,"A",IF([1]GENOTYPY!C1099=179,"B","."))</f>
        <v>B</v>
      </c>
      <c r="D387" s="15" t="str">
        <f>IF([1]GENOTYPY!D1099=177,"A",IF([1]GENOTYPY!D1099=179,"B","."))</f>
        <v>B</v>
      </c>
      <c r="E387" s="26" t="str">
        <f>IF([1]GENOTYPY!E1099=140,"A",IF([1]GENOTYPY!E1099=142,"B",IF([1]GENOTYPY!E1099=160,"C",IF([1]GENOTYPY!E1099=162,"D","."))))</f>
        <v>A</v>
      </c>
      <c r="F387" s="26" t="str">
        <f>IF([1]GENOTYPY!F1099=140,"A",IF([1]GENOTYPY!F1099=142,"B",IF([1]GENOTYPY!F1099=160,"C",IF([1]GENOTYPY!F1099=162,"D","."))))</f>
        <v>A</v>
      </c>
      <c r="G387" s="26" t="str">
        <f>IF([1]GENOTYPY!G1099=134,"A",IF([1]GENOTYPY!G1099=149,"B","."))</f>
        <v>A</v>
      </c>
      <c r="H387" s="26" t="str">
        <f>IF([1]GENOTYPY!H1099=134,"A",IF([1]GENOTYPY!H1099=149,"B","."))</f>
        <v>A</v>
      </c>
      <c r="I387" s="26" t="str">
        <f>IF([1]GENOTYPY!I1099=103,"A",IF([1]GENOTYPY!I1099=107,"B",IF([1]GENOTYPY!I1099=140,"C",IF([1]GENOTYPY!I1099=141,"D","."))))</f>
        <v>A</v>
      </c>
      <c r="J387" s="26" t="str">
        <f>IF([1]GENOTYPY!J1099=103,"A",IF([1]GENOTYPY!J1099=107,"B",IF([1]GENOTYPY!J1099=140,"C",IF([1]GENOTYPY!J1099=141,"D","."))))</f>
        <v>B</v>
      </c>
      <c r="K387" s="26" t="str">
        <f>IF([1]GENOTYPY!K1099=207,"A",IF([1]GENOTYPY!K1099=215,"B","."))</f>
        <v>A</v>
      </c>
      <c r="L387" s="26" t="str">
        <f>IF([1]GENOTYPY!L1099=207,"A",IF([1]GENOTYPY!L1099=215,"B","."))</f>
        <v>B</v>
      </c>
      <c r="M387" s="26" t="str">
        <f>IF([1]GENOTYPY!M1099=176,"A",IF([1]GENOTYPY!M1099=178,"B","."))</f>
        <v>B</v>
      </c>
      <c r="N387" s="26" t="str">
        <f>IF([1]GENOTYPY!N1099=176,"A",IF([1]GENOTYPY!N1099=178,"B","."))</f>
        <v>B</v>
      </c>
      <c r="O387" s="26" t="str">
        <f>IF([1]GENOTYPY!O1099=109,"A",IF([1]GENOTYPY!O1099=111,"B","."))</f>
        <v>A</v>
      </c>
      <c r="P387" s="26" t="str">
        <f>IF([1]GENOTYPY!P1099=109,"A",IF([1]GENOTYPY!P1099=111,"B","."))</f>
        <v>B</v>
      </c>
      <c r="Q387" s="26" t="str">
        <f>IF([1]GENOTYPY!Q1099=145,"A",IF([1]GENOTYPY!Q1099=147,"B",IF([1]GENOTYPY!Q1099=150,"C",IF([1]GENOTYPY!Q1099=152,"D","."))))</f>
        <v>B</v>
      </c>
      <c r="R387" s="26" t="str">
        <f>IF([1]GENOTYPY!R1099=145,"A",IF([1]GENOTYPY!R1099=147,"B",IF([1]GENOTYPY!R1099=150,"C",IF([1]GENOTYPY!R1099=152,"D","."))))</f>
        <v>B</v>
      </c>
      <c r="S387" s="26" t="str">
        <f>IF([1]GENOTYPY!S1099=207,"A",IF([1]GENOTYPY!S1099=209,"B",IF([1]GENOTYPY!S1099=211,"C",".")))</f>
        <v>B</v>
      </c>
      <c r="T387" s="26" t="str">
        <f>IF([1]GENOTYPY!T1099=207,"A",IF([1]GENOTYPY!T1099=209,"B",IF([1]GENOTYPY!T1099=211,"C",".")))</f>
        <v>C</v>
      </c>
      <c r="U387" s="26" t="str">
        <f>IF([1]GENOTYPY!U1099=150,"A",IF([1]GENOTYPY!U1099=152,"B","."))</f>
        <v>B</v>
      </c>
      <c r="V387" s="26" t="str">
        <f>IF([1]GENOTYPY!V1099=150,"A",IF([1]GENOTYPY!V1099=152,"B","."))</f>
        <v>B</v>
      </c>
    </row>
    <row r="388" spans="1:22">
      <c r="A388" s="24" t="s">
        <v>822</v>
      </c>
      <c r="B388" s="15" t="s">
        <v>360</v>
      </c>
      <c r="C388" s="15" t="str">
        <f>IF([1]GENOTYPY!C1103=177,"A",IF([1]GENOTYPY!C1103=179,"B","."))</f>
        <v>A</v>
      </c>
      <c r="D388" s="15" t="str">
        <f>IF([1]GENOTYPY!D1103=177,"A",IF([1]GENOTYPY!D1103=179,"B","."))</f>
        <v>B</v>
      </c>
      <c r="E388" s="26" t="str">
        <f>IF([1]GENOTYPY!E1103=140,"A",IF([1]GENOTYPY!E1103=142,"B",IF([1]GENOTYPY!E1103=160,"C",IF([1]GENOTYPY!E1103=162,"D","."))))</f>
        <v>B</v>
      </c>
      <c r="F388" s="26" t="str">
        <f>IF([1]GENOTYPY!F1103=140,"A",IF([1]GENOTYPY!F1103=142,"B",IF([1]GENOTYPY!F1103=160,"C",IF([1]GENOTYPY!F1103=162,"D","."))))</f>
        <v>B</v>
      </c>
      <c r="G388" s="26" t="str">
        <f>IF([1]GENOTYPY!G1103=134,"A",IF([1]GENOTYPY!G1103=149,"B","."))</f>
        <v>B</v>
      </c>
      <c r="H388" s="26" t="str">
        <f>IF([1]GENOTYPY!H1103=134,"A",IF([1]GENOTYPY!H1103=149,"B","."))</f>
        <v>B</v>
      </c>
      <c r="I388" s="26" t="str">
        <f>IF([1]GENOTYPY!I1103=103,"A",IF([1]GENOTYPY!I1103=107,"B",IF([1]GENOTYPY!I1103=140,"C",IF([1]GENOTYPY!I1103=141,"D","."))))</f>
        <v>B</v>
      </c>
      <c r="J388" s="26" t="str">
        <f>IF([1]GENOTYPY!J1103=103,"A",IF([1]GENOTYPY!J1103=107,"B",IF([1]GENOTYPY!J1103=140,"C",IF([1]GENOTYPY!J1103=141,"D","."))))</f>
        <v>D</v>
      </c>
      <c r="K388" s="26" t="str">
        <f>IF([1]GENOTYPY!K1103=207,"A",IF([1]GENOTYPY!K1103=215,"B","."))</f>
        <v>B</v>
      </c>
      <c r="L388" s="26" t="str">
        <f>IF([1]GENOTYPY!L1103=207,"A",IF([1]GENOTYPY!L1103=215,"B","."))</f>
        <v>B</v>
      </c>
      <c r="M388" s="26" t="str">
        <f>IF([1]GENOTYPY!M1103=176,"A",IF([1]GENOTYPY!M1103=178,"B","."))</f>
        <v>A</v>
      </c>
      <c r="N388" s="26" t="str">
        <f>IF([1]GENOTYPY!N1103=176,"A",IF([1]GENOTYPY!N1103=178,"B","."))</f>
        <v>B</v>
      </c>
      <c r="O388" s="26" t="str">
        <f>IF([1]GENOTYPY!O1103=109,"A",IF([1]GENOTYPY!O1103=111,"B","."))</f>
        <v>A</v>
      </c>
      <c r="P388" s="26" t="str">
        <f>IF([1]GENOTYPY!P1103=109,"A",IF([1]GENOTYPY!P1103=111,"B","."))</f>
        <v>A</v>
      </c>
      <c r="Q388" s="26" t="str">
        <f>IF([1]GENOTYPY!Q1103=145,"A",IF([1]GENOTYPY!Q1103=147,"B",IF([1]GENOTYPY!Q1103=150,"C",IF([1]GENOTYPY!Q1103=152,"D","."))))</f>
        <v>B</v>
      </c>
      <c r="R388" s="26" t="str">
        <f>IF([1]GENOTYPY!R1103=145,"A",IF([1]GENOTYPY!R1103=147,"B",IF([1]GENOTYPY!R1103=150,"C",IF([1]GENOTYPY!R1103=152,"D","."))))</f>
        <v>C</v>
      </c>
      <c r="S388" s="26" t="str">
        <f>IF([1]GENOTYPY!S1103=207,"A",IF([1]GENOTYPY!S1103=209,"B",IF([1]GENOTYPY!S1103=211,"C",".")))</f>
        <v>C</v>
      </c>
      <c r="T388" s="26" t="str">
        <f>IF([1]GENOTYPY!T1103=207,"A",IF([1]GENOTYPY!T1103=209,"B",IF([1]GENOTYPY!T1103=211,"C",".")))</f>
        <v>C</v>
      </c>
      <c r="U388" s="26" t="str">
        <f>IF([1]GENOTYPY!U1103=150,"A",IF([1]GENOTYPY!U1103=152,"B","."))</f>
        <v>A</v>
      </c>
      <c r="V388" s="26" t="str">
        <f>IF([1]GENOTYPY!V1103=150,"A",IF([1]GENOTYPY!V1103=152,"B","."))</f>
        <v>B</v>
      </c>
    </row>
    <row r="389" spans="1:22">
      <c r="A389" s="15" t="s">
        <v>880</v>
      </c>
      <c r="B389" s="15" t="s">
        <v>360</v>
      </c>
      <c r="C389" s="15"/>
      <c r="D389" s="26" t="s">
        <v>467</v>
      </c>
      <c r="E389" s="26" t="s">
        <v>466</v>
      </c>
      <c r="F389" s="26" t="s">
        <v>466</v>
      </c>
      <c r="G389" s="26" t="s">
        <v>466</v>
      </c>
      <c r="H389" s="26" t="s">
        <v>467</v>
      </c>
      <c r="I389" s="26" t="s">
        <v>467</v>
      </c>
      <c r="J389" s="26" t="s">
        <v>466</v>
      </c>
      <c r="K389" s="26" t="s">
        <v>468</v>
      </c>
      <c r="L389" s="26" t="s">
        <v>466</v>
      </c>
      <c r="M389" s="26" t="s">
        <v>466</v>
      </c>
      <c r="N389" s="26" t="s">
        <v>467</v>
      </c>
      <c r="O389" s="26" t="s">
        <v>466</v>
      </c>
      <c r="P389" s="26" t="s">
        <v>466</v>
      </c>
      <c r="Q389" s="26" t="s">
        <v>466</v>
      </c>
      <c r="R389" s="26" t="s">
        <v>467</v>
      </c>
      <c r="S389" s="26" t="s">
        <v>466</v>
      </c>
      <c r="T389" s="26" t="s">
        <v>469</v>
      </c>
      <c r="U389" s="26" t="s">
        <v>469</v>
      </c>
      <c r="V389" s="26" t="s">
        <v>467</v>
      </c>
    </row>
    <row r="390" spans="1:22">
      <c r="A390" s="15" t="s">
        <v>881</v>
      </c>
      <c r="B390" s="15" t="s">
        <v>360</v>
      </c>
      <c r="C390" s="15"/>
      <c r="D390" s="26" t="s">
        <v>466</v>
      </c>
      <c r="E390" s="26" t="s">
        <v>466</v>
      </c>
      <c r="F390" s="26" t="s">
        <v>466</v>
      </c>
      <c r="G390" s="26" t="s">
        <v>466</v>
      </c>
      <c r="H390" s="26" t="s">
        <v>467</v>
      </c>
      <c r="I390" s="26" t="s">
        <v>467</v>
      </c>
      <c r="J390" s="26" t="s">
        <v>466</v>
      </c>
      <c r="K390" s="26" t="s">
        <v>468</v>
      </c>
      <c r="L390" s="26" t="s">
        <v>466</v>
      </c>
      <c r="M390" s="26" t="s">
        <v>466</v>
      </c>
      <c r="N390" s="26" t="s">
        <v>466</v>
      </c>
      <c r="O390" s="26" t="s">
        <v>466</v>
      </c>
      <c r="P390" s="26" t="s">
        <v>467</v>
      </c>
      <c r="Q390" s="26" t="s">
        <v>467</v>
      </c>
      <c r="R390" s="26" t="s">
        <v>467</v>
      </c>
      <c r="S390" s="26" t="s">
        <v>466</v>
      </c>
      <c r="T390" s="26" t="s">
        <v>467</v>
      </c>
      <c r="U390" s="26" t="s">
        <v>469</v>
      </c>
      <c r="V390" s="26" t="s">
        <v>467</v>
      </c>
    </row>
    <row r="391" spans="1:22">
      <c r="A391" s="15" t="s">
        <v>891</v>
      </c>
      <c r="B391" s="15" t="s">
        <v>360</v>
      </c>
      <c r="C391" s="15" t="str">
        <f>IF([1]GENOTYPY!C1110=177,"A",IF([1]GENOTYPY!C1110=179,"B","."))</f>
        <v>B</v>
      </c>
      <c r="D391" s="15" t="str">
        <f>IF([1]GENOTYPY!D1110=177,"A",IF([1]GENOTYPY!D1110=179,"B","."))</f>
        <v>B</v>
      </c>
      <c r="E391" s="26" t="str">
        <f>IF([1]GENOTYPY!E1110=140,"A",IF([1]GENOTYPY!E1110=142,"B",IF([1]GENOTYPY!E1110=160,"C",IF([1]GENOTYPY!E1110=162,"D","."))))</f>
        <v>A</v>
      </c>
      <c r="F391" s="26" t="str">
        <f>IF([1]GENOTYPY!F1110=140,"A",IF([1]GENOTYPY!F1110=142,"B",IF([1]GENOTYPY!F1110=160,"C",IF([1]GENOTYPY!F1110=162,"D","."))))</f>
        <v>A</v>
      </c>
      <c r="G391" s="26" t="str">
        <f>IF([1]GENOTYPY!G1110=134,"A",IF([1]GENOTYPY!G1110=149,"B","."))</f>
        <v>A</v>
      </c>
      <c r="H391" s="26" t="str">
        <f>IF([1]GENOTYPY!H1110=134,"A",IF([1]GENOTYPY!H1110=149,"B","."))</f>
        <v>B</v>
      </c>
      <c r="I391" s="26" t="str">
        <f>IF([1]GENOTYPY!I1110=103,"A",IF([1]GENOTYPY!I1110=107,"B",IF([1]GENOTYPY!I1110=140,"C",IF([1]GENOTYPY!I1110=141,"D","."))))</f>
        <v>B</v>
      </c>
      <c r="J391" s="26" t="str">
        <f>IF([1]GENOTYPY!J1110=103,"A",IF([1]GENOTYPY!J1110=107,"B",IF([1]GENOTYPY!J1110=140,"C",IF([1]GENOTYPY!J1110=141,"D","."))))</f>
        <v>B</v>
      </c>
      <c r="K391" s="26" t="str">
        <f>IF([1]GENOTYPY!K1110=207,"A",IF([1]GENOTYPY!K1110=215,"B","."))</f>
        <v>B</v>
      </c>
      <c r="L391" s="26" t="str">
        <f>IF([1]GENOTYPY!L1110=207,"A",IF([1]GENOTYPY!L1110=215,"B","."))</f>
        <v>B</v>
      </c>
      <c r="M391" s="26" t="str">
        <f>IF([1]GENOTYPY!M1110=176,"A",IF([1]GENOTYPY!M1110=178,"B","."))</f>
        <v>B</v>
      </c>
      <c r="N391" s="26" t="str">
        <f>IF([1]GENOTYPY!N1110=176,"A",IF([1]GENOTYPY!N1110=178,"B","."))</f>
        <v>B</v>
      </c>
      <c r="O391" s="26" t="str">
        <f>IF([1]GENOTYPY!O1110=109,"A",IF([1]GENOTYPY!O1110=111,"B","."))</f>
        <v>A</v>
      </c>
      <c r="P391" s="26" t="str">
        <f>IF([1]GENOTYPY!P1110=109,"A",IF([1]GENOTYPY!P1110=111,"B","."))</f>
        <v>A</v>
      </c>
      <c r="Q391" s="26" t="str">
        <f>IF([1]GENOTYPY!Q1110=145,"A",IF([1]GENOTYPY!Q1110=147,"B",IF([1]GENOTYPY!Q1110=150,"C",IF([1]GENOTYPY!Q1110=152,"D","."))))</f>
        <v>B</v>
      </c>
      <c r="R391" s="26" t="str">
        <f>IF([1]GENOTYPY!R1110=145,"A",IF([1]GENOTYPY!R1110=147,"B",IF([1]GENOTYPY!R1110=150,"C",IF([1]GENOTYPY!R1110=152,"D","."))))</f>
        <v>B</v>
      </c>
      <c r="S391" s="26" t="str">
        <f>IF([1]GENOTYPY!S1110=207,"A",IF([1]GENOTYPY!S1110=209,"B",IF([1]GENOTYPY!S1110=211,"C",".")))</f>
        <v>A</v>
      </c>
      <c r="T391" s="26" t="str">
        <f>IF([1]GENOTYPY!T1110=207,"A",IF([1]GENOTYPY!T1110=209,"B",IF([1]GENOTYPY!T1110=211,"C",".")))</f>
        <v>C</v>
      </c>
      <c r="U391" s="26" t="str">
        <f>IF([1]GENOTYPY!U1110=150,"A",IF([1]GENOTYPY!U1110=152,"B","."))</f>
        <v>B</v>
      </c>
      <c r="V391" s="26" t="str">
        <f>IF([1]GENOTYPY!V1110=150,"A",IF([1]GENOTYPY!V1110=152,"B","."))</f>
        <v>B</v>
      </c>
    </row>
    <row r="392" spans="1:22">
      <c r="A392" s="15" t="s">
        <v>883</v>
      </c>
      <c r="B392" s="15" t="s">
        <v>360</v>
      </c>
      <c r="C392" s="15"/>
      <c r="D392" s="26" t="s">
        <v>466</v>
      </c>
      <c r="E392" s="26" t="s">
        <v>466</v>
      </c>
      <c r="F392" s="26" t="s">
        <v>466</v>
      </c>
      <c r="G392" s="26" t="s">
        <v>466</v>
      </c>
      <c r="H392" s="26" t="s">
        <v>467</v>
      </c>
      <c r="I392" s="26" t="s">
        <v>466</v>
      </c>
      <c r="J392" s="26" t="s">
        <v>466</v>
      </c>
      <c r="K392" s="26" t="s">
        <v>468</v>
      </c>
      <c r="L392" s="26" t="s">
        <v>466</v>
      </c>
      <c r="M392" s="26" t="s">
        <v>466</v>
      </c>
      <c r="N392" s="26" t="s">
        <v>466</v>
      </c>
      <c r="O392" s="26" t="s">
        <v>466</v>
      </c>
      <c r="P392" s="26" t="s">
        <v>467</v>
      </c>
      <c r="Q392" s="26" t="s">
        <v>466</v>
      </c>
      <c r="R392" s="26" t="s">
        <v>466</v>
      </c>
      <c r="S392" s="26" t="s">
        <v>466</v>
      </c>
      <c r="T392" s="26" t="s">
        <v>466</v>
      </c>
      <c r="U392" s="26" t="s">
        <v>469</v>
      </c>
      <c r="V392" s="26" t="s">
        <v>466</v>
      </c>
    </row>
    <row r="393" spans="1:22">
      <c r="A393" s="24" t="s">
        <v>587</v>
      </c>
      <c r="B393" s="15" t="s">
        <v>360</v>
      </c>
      <c r="C393" s="15" t="str">
        <f>IF([1]GENOTYPY!C1113=177,"A",IF([1]GENOTYPY!C1113=179,"B","."))</f>
        <v>A</v>
      </c>
      <c r="D393" s="15" t="str">
        <f>IF([1]GENOTYPY!D1113=177,"A",IF([1]GENOTYPY!D1113=179,"B","."))</f>
        <v>A</v>
      </c>
      <c r="E393" s="26" t="str">
        <f>IF([1]GENOTYPY!E1113=140,"A",IF([1]GENOTYPY!E1113=142,"B",IF([1]GENOTYPY!E1113=160,"C",IF([1]GENOTYPY!E1113=162,"D","."))))</f>
        <v>B</v>
      </c>
      <c r="F393" s="26" t="str">
        <f>IF([1]GENOTYPY!F1113=140,"A",IF([1]GENOTYPY!F1113=142,"B",IF([1]GENOTYPY!F1113=160,"C",IF([1]GENOTYPY!F1113=162,"D","."))))</f>
        <v>B</v>
      </c>
      <c r="G393" s="26" t="str">
        <f>IF([1]GENOTYPY!G1113=134,"A",IF([1]GENOTYPY!G1113=149,"B","."))</f>
        <v>A</v>
      </c>
      <c r="H393" s="26" t="str">
        <f>IF([1]GENOTYPY!H1113=134,"A",IF([1]GENOTYPY!H1113=149,"B","."))</f>
        <v>B</v>
      </c>
      <c r="I393" s="26" t="str">
        <f>IF([1]GENOTYPY!I1113=103,"A",IF([1]GENOTYPY!I1113=107,"B",IF([1]GENOTYPY!I1113=140,"C",IF([1]GENOTYPY!I1113=141,"D","."))))</f>
        <v>B</v>
      </c>
      <c r="J393" s="26" t="str">
        <f>IF([1]GENOTYPY!J1113=103,"A",IF([1]GENOTYPY!J1113=107,"B",IF([1]GENOTYPY!J1113=140,"C",IF([1]GENOTYPY!J1113=141,"D","."))))</f>
        <v>D</v>
      </c>
      <c r="K393" s="26" t="str">
        <f>IF([1]GENOTYPY!K1113=207,"A",IF([1]GENOTYPY!K1113=215,"B","."))</f>
        <v>A</v>
      </c>
      <c r="L393" s="26" t="str">
        <f>IF([1]GENOTYPY!L1113=207,"A",IF([1]GENOTYPY!L1113=215,"B","."))</f>
        <v>B</v>
      </c>
      <c r="M393" s="26" t="str">
        <f>IF([1]GENOTYPY!M1113=176,"A",IF([1]GENOTYPY!M1113=178,"B","."))</f>
        <v>A</v>
      </c>
      <c r="N393" s="26" t="str">
        <f>IF([1]GENOTYPY!N1113=176,"A",IF([1]GENOTYPY!N1113=178,"B","."))</f>
        <v>A</v>
      </c>
      <c r="O393" s="26" t="str">
        <f>IF([1]GENOTYPY!O1113=109,"A",IF([1]GENOTYPY!O1113=111,"B","."))</f>
        <v>A</v>
      </c>
      <c r="P393" s="26" t="str">
        <f>IF([1]GENOTYPY!P1113=109,"A",IF([1]GENOTYPY!P1113=111,"B","."))</f>
        <v>A</v>
      </c>
      <c r="Q393" s="26" t="str">
        <f>IF([1]GENOTYPY!Q1113=145,"A",IF([1]GENOTYPY!Q1113=147,"B",IF([1]GENOTYPY!Q1113=150,"C",IF([1]GENOTYPY!Q1113=152,"D","."))))</f>
        <v>B</v>
      </c>
      <c r="R393" s="26" t="str">
        <f>IF([1]GENOTYPY!R1113=145,"A",IF([1]GENOTYPY!R1113=147,"B",IF([1]GENOTYPY!R1113=150,"C",IF([1]GENOTYPY!R1113=152,"D","."))))</f>
        <v>B</v>
      </c>
      <c r="S393" s="26" t="str">
        <f>IF([1]GENOTYPY!S1113=207,"A",IF([1]GENOTYPY!S1113=209,"B",IF([1]GENOTYPY!S1113=211,"C",".")))</f>
        <v>A</v>
      </c>
      <c r="T393" s="26" t="str">
        <f>IF([1]GENOTYPY!T1113=207,"A",IF([1]GENOTYPY!T1113=209,"B",IF([1]GENOTYPY!T1113=211,"C",".")))</f>
        <v>B</v>
      </c>
      <c r="U393" s="26" t="str">
        <f>IF([1]GENOTYPY!U1113=150,"A",IF([1]GENOTYPY!U1113=152,"B","."))</f>
        <v>B</v>
      </c>
      <c r="V393" s="26" t="str">
        <f>IF([1]GENOTYPY!V1113=150,"A",IF([1]GENOTYPY!V1113=152,"B","."))</f>
        <v>B</v>
      </c>
    </row>
    <row r="394" spans="1:22">
      <c r="A394" s="15" t="s">
        <v>774</v>
      </c>
      <c r="B394" s="15" t="s">
        <v>360</v>
      </c>
      <c r="C394" s="15" t="str">
        <f>IF([1]GENOTYPY!C1118=177,"A",IF([1]GENOTYPY!C1118=179,"B","."))</f>
        <v>A</v>
      </c>
      <c r="D394" s="15" t="str">
        <f>IF([1]GENOTYPY!D1118=177,"A",IF([1]GENOTYPY!D1118=179,"B","."))</f>
        <v>B</v>
      </c>
      <c r="E394" s="26" t="str">
        <f>IF([1]GENOTYPY!E1118=140,"A",IF([1]GENOTYPY!E1118=142,"B",IF([1]GENOTYPY!E1118=160,"C",IF([1]GENOTYPY!E1118=162,"D","."))))</f>
        <v>B</v>
      </c>
      <c r="F394" s="26" t="str">
        <f>IF([1]GENOTYPY!F1118=140,"A",IF([1]GENOTYPY!F1118=142,"B",IF([1]GENOTYPY!F1118=160,"C",IF([1]GENOTYPY!F1118=162,"D","."))))</f>
        <v>B</v>
      </c>
      <c r="G394" s="26" t="str">
        <f>IF([1]GENOTYPY!G1118=134,"A",IF([1]GENOTYPY!G1118=149,"B","."))</f>
        <v>A</v>
      </c>
      <c r="H394" s="26" t="str">
        <f>IF([1]GENOTYPY!H1118=134,"A",IF([1]GENOTYPY!H1118=149,"B","."))</f>
        <v>B</v>
      </c>
      <c r="I394" s="26" t="str">
        <f>IF([1]GENOTYPY!I1118=103,"A",IF([1]GENOTYPY!I1118=107,"B",IF([1]GENOTYPY!I1118=140,"C",IF([1]GENOTYPY!I1118=141,"D","."))))</f>
        <v>B</v>
      </c>
      <c r="J394" s="26" t="str">
        <f>IF([1]GENOTYPY!J1118=103,"A",IF([1]GENOTYPY!J1118=107,"B",IF([1]GENOTYPY!J1118=140,"C",IF([1]GENOTYPY!J1118=141,"D","."))))</f>
        <v>B</v>
      </c>
      <c r="K394" s="26" t="str">
        <f>IF([1]GENOTYPY!K1118=207,"A",IF([1]GENOTYPY!K1118=215,"B","."))</f>
        <v>B</v>
      </c>
      <c r="L394" s="26" t="str">
        <f>IF([1]GENOTYPY!L1118=207,"A",IF([1]GENOTYPY!L1118=215,"B","."))</f>
        <v>B</v>
      </c>
      <c r="M394" s="26" t="str">
        <f>IF([1]GENOTYPY!M1118=176,"A",IF([1]GENOTYPY!M1118=178,"B","."))</f>
        <v>A</v>
      </c>
      <c r="N394" s="26" t="str">
        <f>IF([1]GENOTYPY!N1118=176,"A",IF([1]GENOTYPY!N1118=178,"B","."))</f>
        <v>B</v>
      </c>
      <c r="O394" s="26" t="str">
        <f>IF([1]GENOTYPY!O1118=109,"A",IF([1]GENOTYPY!O1118=111,"B","."))</f>
        <v>A</v>
      </c>
      <c r="P394" s="26" t="str">
        <f>IF([1]GENOTYPY!P1118=109,"A",IF([1]GENOTYPY!P1118=111,"B","."))</f>
        <v>B</v>
      </c>
      <c r="Q394" s="26" t="str">
        <f>IF([1]GENOTYPY!Q1118=145,"A",IF([1]GENOTYPY!Q1118=147,"B",IF([1]GENOTYPY!Q1118=150,"C",IF([1]GENOTYPY!Q1118=152,"D","."))))</f>
        <v>A</v>
      </c>
      <c r="R394" s="26" t="str">
        <f>IF([1]GENOTYPY!R1118=145,"A",IF([1]GENOTYPY!R1118=147,"B",IF([1]GENOTYPY!R1118=150,"C",IF([1]GENOTYPY!R1118=152,"D","."))))</f>
        <v>B</v>
      </c>
      <c r="S394" s="26" t="str">
        <f>IF([1]GENOTYPY!S1118=207,"A",IF([1]GENOTYPY!S1118=209,"B",IF([1]GENOTYPY!S1118=211,"C",".")))</f>
        <v>C</v>
      </c>
      <c r="T394" s="26" t="str">
        <f>IF([1]GENOTYPY!T1118=207,"A",IF([1]GENOTYPY!T1118=209,"B",IF([1]GENOTYPY!T1118=211,"C",".")))</f>
        <v>C</v>
      </c>
      <c r="U394" s="26" t="str">
        <f>IF([1]GENOTYPY!U1118=150,"A",IF([1]GENOTYPY!U1118=152,"B","."))</f>
        <v>A</v>
      </c>
      <c r="V394" s="26" t="str">
        <f>IF([1]GENOTYPY!V1118=150,"A",IF([1]GENOTYPY!V1118=152,"B","."))</f>
        <v>B</v>
      </c>
    </row>
    <row r="395" spans="1:22">
      <c r="A395" s="15" t="s">
        <v>769</v>
      </c>
      <c r="B395" s="15" t="s">
        <v>360</v>
      </c>
      <c r="C395" s="15" t="str">
        <f>IF([1]GENOTYPY!C1119=177,"A",IF([1]GENOTYPY!C1119=179,"B","."))</f>
        <v>A</v>
      </c>
      <c r="D395" s="15" t="str">
        <f>IF([1]GENOTYPY!D1119=177,"A",IF([1]GENOTYPY!D1119=179,"B","."))</f>
        <v>B</v>
      </c>
      <c r="E395" s="26" t="str">
        <f>IF([1]GENOTYPY!E1119=140,"A",IF([1]GENOTYPY!E1119=142,"B",IF([1]GENOTYPY!E1119=160,"C",IF([1]GENOTYPY!E1119=162,"D","."))))</f>
        <v>B</v>
      </c>
      <c r="F395" s="26" t="str">
        <f>IF([1]GENOTYPY!F1119=140,"A",IF([1]GENOTYPY!F1119=142,"B",IF([1]GENOTYPY!F1119=160,"C",IF([1]GENOTYPY!F1119=162,"D","."))))</f>
        <v>B</v>
      </c>
      <c r="G395" s="26" t="str">
        <f>IF([1]GENOTYPY!G1119=134,"A",IF([1]GENOTYPY!G1119=149,"B","."))</f>
        <v>A</v>
      </c>
      <c r="H395" s="26" t="str">
        <f>IF([1]GENOTYPY!H1119=134,"A",IF([1]GENOTYPY!H1119=149,"B","."))</f>
        <v>B</v>
      </c>
      <c r="I395" s="26" t="str">
        <f>IF([1]GENOTYPY!I1119=103,"A",IF([1]GENOTYPY!I1119=107,"B",IF([1]GENOTYPY!I1119=140,"C",IF([1]GENOTYPY!I1119=141,"D","."))))</f>
        <v>B</v>
      </c>
      <c r="J395" s="26" t="str">
        <f>IF([1]GENOTYPY!J1119=103,"A",IF([1]GENOTYPY!J1119=107,"B",IF([1]GENOTYPY!J1119=140,"C",IF([1]GENOTYPY!J1119=141,"D","."))))</f>
        <v>B</v>
      </c>
      <c r="K395" s="26" t="str">
        <f>IF([1]GENOTYPY!K1119=207,"A",IF([1]GENOTYPY!K1119=215,"B","."))</f>
        <v>A</v>
      </c>
      <c r="L395" s="26" t="str">
        <f>IF([1]GENOTYPY!L1119=207,"A",IF([1]GENOTYPY!L1119=215,"B","."))</f>
        <v>B</v>
      </c>
      <c r="M395" s="26" t="str">
        <f>IF([1]GENOTYPY!M1119=176,"A",IF([1]GENOTYPY!M1119=178,"B","."))</f>
        <v>A</v>
      </c>
      <c r="N395" s="26" t="str">
        <f>IF([1]GENOTYPY!N1119=176,"A",IF([1]GENOTYPY!N1119=178,"B","."))</f>
        <v>B</v>
      </c>
      <c r="O395" s="26" t="str">
        <f>IF([1]GENOTYPY!O1119=109,"A",IF([1]GENOTYPY!O1119=111,"B","."))</f>
        <v>B</v>
      </c>
      <c r="P395" s="26" t="str">
        <f>IF([1]GENOTYPY!P1119=109,"A",IF([1]GENOTYPY!P1119=111,"B","."))</f>
        <v>B</v>
      </c>
      <c r="Q395" s="26" t="str">
        <f>IF([1]GENOTYPY!Q1119=145,"A",IF([1]GENOTYPY!Q1119=147,"B",IF([1]GENOTYPY!Q1119=150,"C",IF([1]GENOTYPY!Q1119=152,"D","."))))</f>
        <v>A</v>
      </c>
      <c r="R395" s="26" t="str">
        <f>IF([1]GENOTYPY!R1119=145,"A",IF([1]GENOTYPY!R1119=147,"B",IF([1]GENOTYPY!R1119=150,"C",IF([1]GENOTYPY!R1119=152,"D","."))))</f>
        <v>C</v>
      </c>
      <c r="S395" s="26" t="str">
        <f>IF([1]GENOTYPY!S1119=207,"A",IF([1]GENOTYPY!S1119=209,"B",IF([1]GENOTYPY!S1119=211,"C",".")))</f>
        <v>B</v>
      </c>
      <c r="T395" s="26" t="str">
        <f>IF([1]GENOTYPY!T1119=207,"A",IF([1]GENOTYPY!T1119=209,"B",IF([1]GENOTYPY!T1119=211,"C",".")))</f>
        <v>C</v>
      </c>
      <c r="U395" s="26" t="str">
        <f>IF([1]GENOTYPY!U1119=150,"A",IF([1]GENOTYPY!U1119=152,"B","."))</f>
        <v>A</v>
      </c>
      <c r="V395" s="26" t="str">
        <f>IF([1]GENOTYPY!V1119=150,"A",IF([1]GENOTYPY!V1119=152,"B","."))</f>
        <v>A</v>
      </c>
    </row>
    <row r="396" spans="1:22">
      <c r="A396" s="15" t="s">
        <v>887</v>
      </c>
      <c r="B396" s="15" t="s">
        <v>360</v>
      </c>
      <c r="C396" s="15"/>
      <c r="D396" s="26" t="s">
        <v>467</v>
      </c>
      <c r="E396" s="26" t="s">
        <v>466</v>
      </c>
      <c r="F396" s="26" t="s">
        <v>466</v>
      </c>
      <c r="G396" s="26" t="s">
        <v>466</v>
      </c>
      <c r="H396" s="26" t="s">
        <v>467</v>
      </c>
      <c r="I396" s="26" t="s">
        <v>467</v>
      </c>
      <c r="J396" s="26" t="s">
        <v>466</v>
      </c>
      <c r="K396" s="26" t="s">
        <v>468</v>
      </c>
      <c r="L396" s="26" t="s">
        <v>467</v>
      </c>
      <c r="M396" s="26" t="s">
        <v>466</v>
      </c>
      <c r="N396" s="26" t="s">
        <v>467</v>
      </c>
      <c r="O396" s="26" t="s">
        <v>466</v>
      </c>
      <c r="P396" s="26" t="s">
        <v>466</v>
      </c>
      <c r="Q396" s="26" t="s">
        <v>466</v>
      </c>
      <c r="R396" s="26" t="s">
        <v>466</v>
      </c>
      <c r="S396" s="26" t="s">
        <v>466</v>
      </c>
      <c r="T396" s="26" t="s">
        <v>467</v>
      </c>
      <c r="U396" s="26" t="s">
        <v>469</v>
      </c>
      <c r="V396" s="26" t="s">
        <v>466</v>
      </c>
    </row>
    <row r="397" spans="1:22">
      <c r="A397" s="24" t="s">
        <v>780</v>
      </c>
      <c r="B397" s="15" t="s">
        <v>360</v>
      </c>
      <c r="C397" s="15" t="str">
        <f>IF([1]GENOTYPY!C1123=177,"A",IF([1]GENOTYPY!C1123=179,"B","."))</f>
        <v>A</v>
      </c>
      <c r="D397" s="15" t="str">
        <f>IF([1]GENOTYPY!D1123=177,"A",IF([1]GENOTYPY!D1123=179,"B","."))</f>
        <v>B</v>
      </c>
      <c r="E397" s="26" t="str">
        <f>IF([1]GENOTYPY!E1123=140,"A",IF([1]GENOTYPY!E1123=142,"B",IF([1]GENOTYPY!E1123=160,"C",IF([1]GENOTYPY!E1123=162,"D","."))))</f>
        <v>B</v>
      </c>
      <c r="F397" s="26" t="str">
        <f>IF([1]GENOTYPY!F1123=140,"A",IF([1]GENOTYPY!F1123=142,"B",IF([1]GENOTYPY!F1123=160,"C",IF([1]GENOTYPY!F1123=162,"D","."))))</f>
        <v>B</v>
      </c>
      <c r="G397" s="26" t="str">
        <f>IF([1]GENOTYPY!G1123=134,"A",IF([1]GENOTYPY!G1123=149,"B","."))</f>
        <v>A</v>
      </c>
      <c r="H397" s="26" t="str">
        <f>IF([1]GENOTYPY!H1123=134,"A",IF([1]GENOTYPY!H1123=149,"B","."))</f>
        <v>B</v>
      </c>
      <c r="I397" s="26" t="str">
        <f>IF([1]GENOTYPY!I1123=103,"A",IF([1]GENOTYPY!I1123=107,"B",IF([1]GENOTYPY!I1123=140,"C",IF([1]GENOTYPY!I1123=141,"D","."))))</f>
        <v>B</v>
      </c>
      <c r="J397" s="26" t="str">
        <f>IF([1]GENOTYPY!J1123=103,"A",IF([1]GENOTYPY!J1123=107,"B",IF([1]GENOTYPY!J1123=140,"C",IF([1]GENOTYPY!J1123=141,"D","."))))</f>
        <v>B</v>
      </c>
      <c r="K397" s="26" t="str">
        <f>IF([1]GENOTYPY!K1123=207,"A",IF([1]GENOTYPY!K1123=215,"B","."))</f>
        <v>B</v>
      </c>
      <c r="L397" s="26" t="str">
        <f>IF([1]GENOTYPY!L1123=207,"A",IF([1]GENOTYPY!L1123=215,"B","."))</f>
        <v>B</v>
      </c>
      <c r="M397" s="26" t="str">
        <f>IF([1]GENOTYPY!M1123=176,"A",IF([1]GENOTYPY!M1123=178,"B","."))</f>
        <v>A</v>
      </c>
      <c r="N397" s="26" t="str">
        <f>IF([1]GENOTYPY!N1123=176,"A",IF([1]GENOTYPY!N1123=178,"B","."))</f>
        <v>B</v>
      </c>
      <c r="O397" s="26" t="str">
        <f>IF([1]GENOTYPY!O1123=109,"A",IF([1]GENOTYPY!O1123=111,"B","."))</f>
        <v>B</v>
      </c>
      <c r="P397" s="26" t="str">
        <f>IF([1]GENOTYPY!P1123=109,"A",IF([1]GENOTYPY!P1123=111,"B","."))</f>
        <v>B</v>
      </c>
      <c r="Q397" s="26" t="str">
        <f>IF([1]GENOTYPY!Q1123=145,"A",IF([1]GENOTYPY!Q1123=147,"B",IF([1]GENOTYPY!Q1123=150,"C",IF([1]GENOTYPY!Q1123=152,"D","."))))</f>
        <v>B</v>
      </c>
      <c r="R397" s="26" t="str">
        <f>IF([1]GENOTYPY!R1123=145,"A",IF([1]GENOTYPY!R1123=147,"B",IF([1]GENOTYPY!R1123=150,"C",IF([1]GENOTYPY!R1123=152,"D","."))))</f>
        <v>D</v>
      </c>
      <c r="S397" s="26" t="str">
        <f>IF([1]GENOTYPY!S1123=207,"A",IF([1]GENOTYPY!S1123=209,"B",IF([1]GENOTYPY!S1123=211,"C",".")))</f>
        <v>C</v>
      </c>
      <c r="T397" s="26" t="str">
        <f>IF([1]GENOTYPY!T1123=207,"A",IF([1]GENOTYPY!T1123=209,"B",IF([1]GENOTYPY!T1123=211,"C",".")))</f>
        <v>C</v>
      </c>
      <c r="U397" s="26" t="str">
        <f>IF([1]GENOTYPY!U1123=150,"A",IF([1]GENOTYPY!U1123=152,"B","."))</f>
        <v>A</v>
      </c>
      <c r="V397" s="26" t="str">
        <f>IF([1]GENOTYPY!V1123=150,"A",IF([1]GENOTYPY!V1123=152,"B","."))</f>
        <v>B</v>
      </c>
    </row>
    <row r="398" spans="1:22">
      <c r="A398" s="15" t="s">
        <v>889</v>
      </c>
      <c r="B398" s="15" t="s">
        <v>360</v>
      </c>
      <c r="C398" s="15"/>
      <c r="D398" s="26" t="s">
        <v>467</v>
      </c>
      <c r="E398" s="26" t="s">
        <v>466</v>
      </c>
      <c r="F398" s="26" t="s">
        <v>466</v>
      </c>
      <c r="G398" s="26" t="s">
        <v>466</v>
      </c>
      <c r="H398" s="26" t="s">
        <v>467</v>
      </c>
      <c r="I398" s="26" t="s">
        <v>467</v>
      </c>
      <c r="J398" s="26" t="s">
        <v>466</v>
      </c>
      <c r="K398" s="26" t="s">
        <v>468</v>
      </c>
      <c r="L398" s="26" t="s">
        <v>466</v>
      </c>
      <c r="M398" s="26" t="s">
        <v>466</v>
      </c>
      <c r="N398" s="26" t="s">
        <v>467</v>
      </c>
      <c r="O398" s="26" t="s">
        <v>466</v>
      </c>
      <c r="P398" s="26" t="s">
        <v>467</v>
      </c>
      <c r="Q398" s="26" t="s">
        <v>467</v>
      </c>
      <c r="R398" s="26" t="s">
        <v>466</v>
      </c>
      <c r="S398" s="26" t="s">
        <v>466</v>
      </c>
      <c r="T398" s="26" t="s">
        <v>469</v>
      </c>
      <c r="U398" s="26" t="s">
        <v>469</v>
      </c>
      <c r="V398" s="26" t="s">
        <v>466</v>
      </c>
    </row>
    <row r="399" spans="1:22">
      <c r="A399" s="15" t="s">
        <v>890</v>
      </c>
      <c r="B399" s="15" t="s">
        <v>360</v>
      </c>
      <c r="C399" s="15"/>
      <c r="D399" s="26" t="s">
        <v>467</v>
      </c>
      <c r="E399" s="26" t="s">
        <v>466</v>
      </c>
      <c r="F399" s="26" t="s">
        <v>466</v>
      </c>
      <c r="G399" s="26" t="s">
        <v>466</v>
      </c>
      <c r="H399" s="26" t="s">
        <v>467</v>
      </c>
      <c r="I399" s="26" t="s">
        <v>467</v>
      </c>
      <c r="J399" s="26" t="s">
        <v>466</v>
      </c>
      <c r="K399" s="26" t="s">
        <v>468</v>
      </c>
      <c r="L399" s="26" t="s">
        <v>466</v>
      </c>
      <c r="M399" s="26" t="s">
        <v>466</v>
      </c>
      <c r="N399" s="26" t="s">
        <v>467</v>
      </c>
      <c r="O399" s="26" t="s">
        <v>466</v>
      </c>
      <c r="P399" s="26" t="s">
        <v>467</v>
      </c>
      <c r="Q399" s="26" t="s">
        <v>467</v>
      </c>
      <c r="R399" s="26" t="s">
        <v>466</v>
      </c>
      <c r="S399" s="26" t="s">
        <v>466</v>
      </c>
      <c r="T399" s="26" t="s">
        <v>469</v>
      </c>
      <c r="U399" s="26" t="s">
        <v>469</v>
      </c>
      <c r="V399" s="26" t="s">
        <v>466</v>
      </c>
    </row>
    <row r="400" spans="1:22">
      <c r="A400" s="24" t="s">
        <v>904</v>
      </c>
      <c r="B400" s="15" t="s">
        <v>360</v>
      </c>
      <c r="C400" s="15" t="str">
        <f>IF([1]GENOTYPY!C1129=177,"A",IF([1]GENOTYPY!C1129=179,"B","."))</f>
        <v>B</v>
      </c>
      <c r="D400" s="15" t="str">
        <f>IF([1]GENOTYPY!D1129=177,"A",IF([1]GENOTYPY!D1129=179,"B","."))</f>
        <v>B</v>
      </c>
      <c r="E400" s="26" t="str">
        <f>IF([1]GENOTYPY!E1129=140,"A",IF([1]GENOTYPY!E1129=142,"B",IF([1]GENOTYPY!E1129=160,"C",IF([1]GENOTYPY!E1129=162,"D","."))))</f>
        <v>B</v>
      </c>
      <c r="F400" s="26" t="str">
        <f>IF([1]GENOTYPY!F1129=140,"A",IF([1]GENOTYPY!F1129=142,"B",IF([1]GENOTYPY!F1129=160,"C",IF([1]GENOTYPY!F1129=162,"D","."))))</f>
        <v>B</v>
      </c>
      <c r="G400" s="26" t="str">
        <f>IF([1]GENOTYPY!G1129=134,"A",IF([1]GENOTYPY!G1129=149,"B","."))</f>
        <v>A</v>
      </c>
      <c r="H400" s="26" t="str">
        <f>IF([1]GENOTYPY!H1129=134,"A",IF([1]GENOTYPY!H1129=149,"B","."))</f>
        <v>A</v>
      </c>
      <c r="I400" s="26" t="str">
        <f>IF([1]GENOTYPY!I1129=103,"A",IF([1]GENOTYPY!I1129=107,"B",IF([1]GENOTYPY!I1129=140,"C",IF([1]GENOTYPY!I1129=141,"D","."))))</f>
        <v>A</v>
      </c>
      <c r="J400" s="26" t="str">
        <f>IF([1]GENOTYPY!J1129=103,"A",IF([1]GENOTYPY!J1129=107,"B",IF([1]GENOTYPY!J1129=140,"C",IF([1]GENOTYPY!J1129=141,"D","."))))</f>
        <v>B</v>
      </c>
      <c r="K400" s="26" t="str">
        <f>IF([1]GENOTYPY!K1129=207,"A",IF([1]GENOTYPY!K1129=215,"B","."))</f>
        <v>B</v>
      </c>
      <c r="L400" s="26" t="str">
        <f>IF([1]GENOTYPY!L1129=207,"A",IF([1]GENOTYPY!L1129=215,"B","."))</f>
        <v>B</v>
      </c>
      <c r="M400" s="26" t="str">
        <f>IF([1]GENOTYPY!M1129=176,"A",IF([1]GENOTYPY!M1129=178,"B","."))</f>
        <v>B</v>
      </c>
      <c r="N400" s="26" t="str">
        <f>IF([1]GENOTYPY!N1129=176,"A",IF([1]GENOTYPY!N1129=178,"B","."))</f>
        <v>B</v>
      </c>
      <c r="O400" s="26" t="str">
        <f>IF([1]GENOTYPY!O1129=109,"A",IF([1]GENOTYPY!O1129=111,"B","."))</f>
        <v>A</v>
      </c>
      <c r="P400" s="26" t="str">
        <f>IF([1]GENOTYPY!P1129=109,"A",IF([1]GENOTYPY!P1129=111,"B","."))</f>
        <v>B</v>
      </c>
      <c r="Q400" s="26" t="str">
        <f>IF([1]GENOTYPY!Q1129=145,"A",IF([1]GENOTYPY!Q1129=147,"B",IF([1]GENOTYPY!Q1129=150,"C",IF([1]GENOTYPY!Q1129=152,"D","."))))</f>
        <v>A</v>
      </c>
      <c r="R400" s="26" t="str">
        <f>IF([1]GENOTYPY!R1129=145,"A",IF([1]GENOTYPY!R1129=147,"B",IF([1]GENOTYPY!R1129=150,"C",IF([1]GENOTYPY!R1129=152,"D","."))))</f>
        <v>B</v>
      </c>
      <c r="S400" s="26" t="str">
        <f>IF([1]GENOTYPY!S1129=207,"A",IF([1]GENOTYPY!S1129=209,"B",IF([1]GENOTYPY!S1129=211,"C",".")))</f>
        <v>C</v>
      </c>
      <c r="T400" s="26" t="str">
        <f>IF([1]GENOTYPY!T1129=207,"A",IF([1]GENOTYPY!T1129=209,"B",IF([1]GENOTYPY!T1129=211,"C",".")))</f>
        <v>C</v>
      </c>
      <c r="U400" s="26" t="str">
        <f>IF([1]GENOTYPY!U1129=150,"A",IF([1]GENOTYPY!U1129=152,"B","."))</f>
        <v>A</v>
      </c>
      <c r="V400" s="26" t="str">
        <f>IF([1]GENOTYPY!V1129=150,"A",IF([1]GENOTYPY!V1129=152,"B","."))</f>
        <v>B</v>
      </c>
    </row>
    <row r="401" spans="1:22">
      <c r="A401" s="24" t="s">
        <v>624</v>
      </c>
      <c r="B401" s="15" t="s">
        <v>360</v>
      </c>
      <c r="C401" s="15" t="str">
        <f>IF([1]GENOTYPY!C1130=177,"A",IF([1]GENOTYPY!C1130=179,"B","."))</f>
        <v>A</v>
      </c>
      <c r="D401" s="15" t="str">
        <f>IF([1]GENOTYPY!D1130=177,"A",IF([1]GENOTYPY!D1130=179,"B","."))</f>
        <v>B</v>
      </c>
      <c r="E401" s="26" t="str">
        <f>IF([1]GENOTYPY!E1130=140,"A",IF([1]GENOTYPY!E1130=142,"B",IF([1]GENOTYPY!E1130=160,"C",IF([1]GENOTYPY!E1130=162,"D","."))))</f>
        <v>A</v>
      </c>
      <c r="F401" s="26" t="str">
        <f>IF([1]GENOTYPY!F1130=140,"A",IF([1]GENOTYPY!F1130=142,"B",IF([1]GENOTYPY!F1130=160,"C",IF([1]GENOTYPY!F1130=162,"D","."))))</f>
        <v>A</v>
      </c>
      <c r="G401" s="26" t="str">
        <f>IF([1]GENOTYPY!G1130=134,"A",IF([1]GENOTYPY!G1130=149,"B","."))</f>
        <v>A</v>
      </c>
      <c r="H401" s="26" t="str">
        <f>IF([1]GENOTYPY!H1130=134,"A",IF([1]GENOTYPY!H1130=149,"B","."))</f>
        <v>A</v>
      </c>
      <c r="I401" s="26" t="str">
        <f>IF([1]GENOTYPY!I1130=103,"A",IF([1]GENOTYPY!I1130=107,"B",IF([1]GENOTYPY!I1130=140,"C",IF([1]GENOTYPY!I1130=141,"D","."))))</f>
        <v>A</v>
      </c>
      <c r="J401" s="26" t="str">
        <f>IF([1]GENOTYPY!J1130=103,"A",IF([1]GENOTYPY!J1130=107,"B",IF([1]GENOTYPY!J1130=140,"C",IF([1]GENOTYPY!J1130=141,"D","."))))</f>
        <v>B</v>
      </c>
      <c r="K401" s="26" t="str">
        <f>IF([1]GENOTYPY!K1130=207,"A",IF([1]GENOTYPY!K1130=215,"B","."))</f>
        <v>A</v>
      </c>
      <c r="L401" s="26" t="str">
        <f>IF([1]GENOTYPY!L1130=207,"A",IF([1]GENOTYPY!L1130=215,"B","."))</f>
        <v>B</v>
      </c>
      <c r="M401" s="26" t="str">
        <f>IF([1]GENOTYPY!M1130=176,"A",IF([1]GENOTYPY!M1130=178,"B","."))</f>
        <v>A</v>
      </c>
      <c r="N401" s="26" t="str">
        <f>IF([1]GENOTYPY!N1130=176,"A",IF([1]GENOTYPY!N1130=178,"B","."))</f>
        <v>B</v>
      </c>
      <c r="O401" s="26" t="str">
        <f>IF([1]GENOTYPY!O1130=109,"A",IF([1]GENOTYPY!O1130=111,"B","."))</f>
        <v>B</v>
      </c>
      <c r="P401" s="26" t="str">
        <f>IF([1]GENOTYPY!P1130=109,"A",IF([1]GENOTYPY!P1130=111,"B","."))</f>
        <v>B</v>
      </c>
      <c r="Q401" s="26" t="str">
        <f>IF([1]GENOTYPY!Q1130=145,"A",IF([1]GENOTYPY!Q1130=147,"B",IF([1]GENOTYPY!Q1130=150,"C",IF([1]GENOTYPY!Q1130=152,"D","."))))</f>
        <v>B</v>
      </c>
      <c r="R401" s="26" t="str">
        <f>IF([1]GENOTYPY!R1130=145,"A",IF([1]GENOTYPY!R1130=147,"B",IF([1]GENOTYPY!R1130=150,"C",IF([1]GENOTYPY!R1130=152,"D","."))))</f>
        <v>B</v>
      </c>
      <c r="S401" s="26" t="str">
        <f>IF([1]GENOTYPY!S1130=207,"A",IF([1]GENOTYPY!S1130=209,"B",IF([1]GENOTYPY!S1130=211,"C",".")))</f>
        <v>A</v>
      </c>
      <c r="T401" s="26" t="str">
        <f>IF([1]GENOTYPY!T1130=207,"A",IF([1]GENOTYPY!T1130=209,"B",IF([1]GENOTYPY!T1130=211,"C",".")))</f>
        <v>A</v>
      </c>
      <c r="U401" s="26" t="str">
        <f>IF([1]GENOTYPY!U1130=150,"A",IF([1]GENOTYPY!U1130=152,"B","."))</f>
        <v>B</v>
      </c>
      <c r="V401" s="26" t="str">
        <f>IF([1]GENOTYPY!V1130=150,"A",IF([1]GENOTYPY!V1130=152,"B","."))</f>
        <v>B</v>
      </c>
    </row>
    <row r="402" spans="1:22">
      <c r="A402" s="24" t="s">
        <v>729</v>
      </c>
      <c r="B402" s="15" t="s">
        <v>360</v>
      </c>
      <c r="C402" s="15" t="str">
        <f>IF([1]GENOTYPY!C1132=177,"A",IF([1]GENOTYPY!C1132=179,"B","."))</f>
        <v>A</v>
      </c>
      <c r="D402" s="15" t="str">
        <f>IF([1]GENOTYPY!D1132=177,"A",IF([1]GENOTYPY!D1132=179,"B","."))</f>
        <v>B</v>
      </c>
      <c r="E402" s="26" t="str">
        <f>IF([1]GENOTYPY!E1132=140,"A",IF([1]GENOTYPY!E1132=142,"B",IF([1]GENOTYPY!E1132=160,"C",IF([1]GENOTYPY!E1132=162,"D","."))))</f>
        <v>B</v>
      </c>
      <c r="F402" s="26" t="str">
        <f>IF([1]GENOTYPY!F1132=140,"A",IF([1]GENOTYPY!F1132=142,"B",IF([1]GENOTYPY!F1132=160,"C",IF([1]GENOTYPY!F1132=162,"D","."))))</f>
        <v>B</v>
      </c>
      <c r="G402" s="26" t="str">
        <f>IF([1]GENOTYPY!G1132=134,"A",IF([1]GENOTYPY!G1132=149,"B","."))</f>
        <v>A</v>
      </c>
      <c r="H402" s="26" t="str">
        <f>IF([1]GENOTYPY!H1132=134,"A",IF([1]GENOTYPY!H1132=149,"B","."))</f>
        <v>A</v>
      </c>
      <c r="I402" s="26" t="str">
        <f>IF([1]GENOTYPY!I1132=103,"A",IF([1]GENOTYPY!I1132=107,"B",IF([1]GENOTYPY!I1132=140,"C",IF([1]GENOTYPY!I1132=141,"D","."))))</f>
        <v>B</v>
      </c>
      <c r="J402" s="26" t="str">
        <f>IF([1]GENOTYPY!J1132=103,"A",IF([1]GENOTYPY!J1132=107,"B",IF([1]GENOTYPY!J1132=140,"C",IF([1]GENOTYPY!J1132=141,"D","."))))</f>
        <v>B</v>
      </c>
      <c r="K402" s="26" t="str">
        <f>IF([1]GENOTYPY!K1132=207,"A",IF([1]GENOTYPY!K1132=215,"B","."))</f>
        <v>B</v>
      </c>
      <c r="L402" s="26" t="str">
        <f>IF([1]GENOTYPY!L1132=207,"A",IF([1]GENOTYPY!L1132=215,"B","."))</f>
        <v>B</v>
      </c>
      <c r="M402" s="26" t="str">
        <f>IF([1]GENOTYPY!M1132=176,"A",IF([1]GENOTYPY!M1132=178,"B","."))</f>
        <v>A</v>
      </c>
      <c r="N402" s="26" t="str">
        <f>IF([1]GENOTYPY!N1132=176,"A",IF([1]GENOTYPY!N1132=178,"B","."))</f>
        <v>B</v>
      </c>
      <c r="O402" s="26" t="str">
        <f>IF([1]GENOTYPY!O1132=109,"A",IF([1]GENOTYPY!O1132=111,"B","."))</f>
        <v>B</v>
      </c>
      <c r="P402" s="26" t="str">
        <f>IF([1]GENOTYPY!P1132=109,"A",IF([1]GENOTYPY!P1132=111,"B","."))</f>
        <v>B</v>
      </c>
      <c r="Q402" s="26" t="str">
        <f>IF([1]GENOTYPY!Q1132=145,"A",IF([1]GENOTYPY!Q1132=147,"B",IF([1]GENOTYPY!Q1132=150,"C",IF([1]GENOTYPY!Q1132=152,"D","."))))</f>
        <v>B</v>
      </c>
      <c r="R402" s="26" t="str">
        <f>IF([1]GENOTYPY!R1132=145,"A",IF([1]GENOTYPY!R1132=147,"B",IF([1]GENOTYPY!R1132=150,"C",IF([1]GENOTYPY!R1132=152,"D","."))))</f>
        <v>B</v>
      </c>
      <c r="S402" s="26" t="str">
        <f>IF([1]GENOTYPY!S1132=207,"A",IF([1]GENOTYPY!S1132=209,"B",IF([1]GENOTYPY!S1132=211,"C",".")))</f>
        <v>C</v>
      </c>
      <c r="T402" s="26" t="str">
        <f>IF([1]GENOTYPY!T1132=207,"A",IF([1]GENOTYPY!T1132=209,"B",IF([1]GENOTYPY!T1132=211,"C",".")))</f>
        <v>C</v>
      </c>
      <c r="U402" s="26" t="str">
        <f>IF([1]GENOTYPY!U1132=150,"A",IF([1]GENOTYPY!U1132=152,"B","."))</f>
        <v>B</v>
      </c>
      <c r="V402" s="26" t="str">
        <f>IF([1]GENOTYPY!V1132=150,"A",IF([1]GENOTYPY!V1132=152,"B","."))</f>
        <v>B</v>
      </c>
    </row>
    <row r="403" spans="1:22">
      <c r="A403" s="24" t="s">
        <v>646</v>
      </c>
      <c r="B403" s="15" t="s">
        <v>360</v>
      </c>
      <c r="C403" s="15" t="str">
        <f>IF([1]GENOTYPY!C1134=177,"A",IF([1]GENOTYPY!C1134=179,"B","."))</f>
        <v>A</v>
      </c>
      <c r="D403" s="15" t="str">
        <f>IF([1]GENOTYPY!D1134=177,"A",IF([1]GENOTYPY!D1134=179,"B","."))</f>
        <v>B</v>
      </c>
      <c r="E403" s="26" t="str">
        <f>IF([1]GENOTYPY!E1134=140,"A",IF([1]GENOTYPY!E1134=142,"B",IF([1]GENOTYPY!E1134=160,"C",IF([1]GENOTYPY!E1134=162,"D","."))))</f>
        <v>A</v>
      </c>
      <c r="F403" s="26" t="str">
        <f>IF([1]GENOTYPY!F1134=140,"A",IF([1]GENOTYPY!F1134=142,"B",IF([1]GENOTYPY!F1134=160,"C",IF([1]GENOTYPY!F1134=162,"D","."))))</f>
        <v>A</v>
      </c>
      <c r="G403" s="26" t="str">
        <f>IF([1]GENOTYPY!G1134=134,"A",IF([1]GENOTYPY!G1134=149,"B","."))</f>
        <v>A</v>
      </c>
      <c r="H403" s="26" t="str">
        <f>IF([1]GENOTYPY!H1134=134,"A",IF([1]GENOTYPY!H1134=149,"B","."))</f>
        <v>A</v>
      </c>
      <c r="I403" s="26" t="str">
        <f>IF([1]GENOTYPY!I1134=103,"A",IF([1]GENOTYPY!I1134=107,"B",IF([1]GENOTYPY!I1134=140,"C",IF([1]GENOTYPY!I1134=141,"D","."))))</f>
        <v>B</v>
      </c>
      <c r="J403" s="26" t="str">
        <f>IF([1]GENOTYPY!J1134=103,"A",IF([1]GENOTYPY!J1134=107,"B",IF([1]GENOTYPY!J1134=140,"C",IF([1]GENOTYPY!J1134=141,"D","."))))</f>
        <v>B</v>
      </c>
      <c r="K403" s="26" t="str">
        <f>IF([1]GENOTYPY!K1134=207,"A",IF([1]GENOTYPY!K1134=215,"B","."))</f>
        <v>B</v>
      </c>
      <c r="L403" s="26" t="str">
        <f>IF([1]GENOTYPY!L1134=207,"A",IF([1]GENOTYPY!L1134=215,"B","."))</f>
        <v>B</v>
      </c>
      <c r="M403" s="26" t="str">
        <f>IF([1]GENOTYPY!M1134=176,"A",IF([1]GENOTYPY!M1134=178,"B","."))</f>
        <v>A</v>
      </c>
      <c r="N403" s="26" t="str">
        <f>IF([1]GENOTYPY!N1134=176,"A",IF([1]GENOTYPY!N1134=178,"B","."))</f>
        <v>B</v>
      </c>
      <c r="O403" s="26" t="str">
        <f>IF([1]GENOTYPY!O1134=109,"A",IF([1]GENOTYPY!O1134=111,"B","."))</f>
        <v>B</v>
      </c>
      <c r="P403" s="26" t="str">
        <f>IF([1]GENOTYPY!P1134=109,"A",IF([1]GENOTYPY!P1134=111,"B","."))</f>
        <v>B</v>
      </c>
      <c r="Q403" s="26" t="str">
        <f>IF([1]GENOTYPY!Q1134=145,"A",IF([1]GENOTYPY!Q1134=147,"B",IF([1]GENOTYPY!Q1134=150,"C",IF([1]GENOTYPY!Q1134=152,"D","."))))</f>
        <v>B</v>
      </c>
      <c r="R403" s="26" t="str">
        <f>IF([1]GENOTYPY!R1134=145,"A",IF([1]GENOTYPY!R1134=147,"B",IF([1]GENOTYPY!R1134=150,"C",IF([1]GENOTYPY!R1134=152,"D","."))))</f>
        <v>B</v>
      </c>
      <c r="S403" s="26" t="str">
        <f>IF([1]GENOTYPY!S1134=207,"A",IF([1]GENOTYPY!S1134=209,"B",IF([1]GENOTYPY!S1134=211,"C",".")))</f>
        <v>A</v>
      </c>
      <c r="T403" s="26" t="str">
        <f>IF([1]GENOTYPY!T1134=207,"A",IF([1]GENOTYPY!T1134=209,"B",IF([1]GENOTYPY!T1134=211,"C",".")))</f>
        <v>A</v>
      </c>
      <c r="U403" s="26" t="str">
        <f>IF([1]GENOTYPY!U1134=150,"A",IF([1]GENOTYPY!U1134=152,"B","."))</f>
        <v>B</v>
      </c>
      <c r="V403" s="26" t="str">
        <f>IF([1]GENOTYPY!V1134=150,"A",IF([1]GENOTYPY!V1134=152,"B","."))</f>
        <v>B</v>
      </c>
    </row>
    <row r="404" spans="1:22">
      <c r="A404" s="24" t="s">
        <v>726</v>
      </c>
      <c r="B404" s="15" t="s">
        <v>360</v>
      </c>
      <c r="C404" s="15" t="str">
        <f>IF([1]GENOTYPY!C1136=177,"A",IF([1]GENOTYPY!C1136=179,"B","."))</f>
        <v>A</v>
      </c>
      <c r="D404" s="15" t="str">
        <f>IF([1]GENOTYPY!D1136=177,"A",IF([1]GENOTYPY!D1136=179,"B","."))</f>
        <v>B</v>
      </c>
      <c r="E404" s="26" t="str">
        <f>IF([1]GENOTYPY!E1136=140,"A",IF([1]GENOTYPY!E1136=142,"B",IF([1]GENOTYPY!E1136=160,"C",IF([1]GENOTYPY!E1136=162,"D","."))))</f>
        <v>B</v>
      </c>
      <c r="F404" s="26" t="str">
        <f>IF([1]GENOTYPY!F1136=140,"A",IF([1]GENOTYPY!F1136=142,"B",IF([1]GENOTYPY!F1136=160,"C",IF([1]GENOTYPY!F1136=162,"D","."))))</f>
        <v>B</v>
      </c>
      <c r="G404" s="26" t="str">
        <f>IF([1]GENOTYPY!G1136=134,"A",IF([1]GENOTYPY!G1136=149,"B","."))</f>
        <v>A</v>
      </c>
      <c r="H404" s="26" t="str">
        <f>IF([1]GENOTYPY!H1136=134,"A",IF([1]GENOTYPY!H1136=149,"B","."))</f>
        <v>A</v>
      </c>
      <c r="I404" s="26" t="str">
        <f>IF([1]GENOTYPY!I1136=103,"A",IF([1]GENOTYPY!I1136=107,"B",IF([1]GENOTYPY!I1136=140,"C",IF([1]GENOTYPY!I1136=141,"D","."))))</f>
        <v>B</v>
      </c>
      <c r="J404" s="26" t="str">
        <f>IF([1]GENOTYPY!J1136=103,"A",IF([1]GENOTYPY!J1136=107,"B",IF([1]GENOTYPY!J1136=140,"C",IF([1]GENOTYPY!J1136=141,"D","."))))</f>
        <v>B</v>
      </c>
      <c r="K404" s="26" t="str">
        <f>IF([1]GENOTYPY!K1136=207,"A",IF([1]GENOTYPY!K1136=215,"B","."))</f>
        <v>A</v>
      </c>
      <c r="L404" s="26" t="str">
        <f>IF([1]GENOTYPY!L1136=207,"A",IF([1]GENOTYPY!L1136=215,"B","."))</f>
        <v>B</v>
      </c>
      <c r="M404" s="26" t="str">
        <f>IF([1]GENOTYPY!M1136=176,"A",IF([1]GENOTYPY!M1136=178,"B","."))</f>
        <v>A</v>
      </c>
      <c r="N404" s="26" t="str">
        <f>IF([1]GENOTYPY!N1136=176,"A",IF([1]GENOTYPY!N1136=178,"B","."))</f>
        <v>B</v>
      </c>
      <c r="O404" s="26" t="str">
        <f>IF([1]GENOTYPY!O1136=109,"A",IF([1]GENOTYPY!O1136=111,"B","."))</f>
        <v>B</v>
      </c>
      <c r="P404" s="26" t="str">
        <f>IF([1]GENOTYPY!P1136=109,"A",IF([1]GENOTYPY!P1136=111,"B","."))</f>
        <v>B</v>
      </c>
      <c r="Q404" s="26" t="str">
        <f>IF([1]GENOTYPY!Q1136=145,"A",IF([1]GENOTYPY!Q1136=147,"B",IF([1]GENOTYPY!Q1136=150,"C",IF([1]GENOTYPY!Q1136=152,"D","."))))</f>
        <v>A</v>
      </c>
      <c r="R404" s="26" t="str">
        <f>IF([1]GENOTYPY!R1136=145,"A",IF([1]GENOTYPY!R1136=147,"B",IF([1]GENOTYPY!R1136=150,"C",IF([1]GENOTYPY!R1136=152,"D","."))))</f>
        <v>A</v>
      </c>
      <c r="S404" s="26" t="str">
        <f>IF([1]GENOTYPY!S1136=207,"A",IF([1]GENOTYPY!S1136=209,"B",IF([1]GENOTYPY!S1136=211,"C",".")))</f>
        <v>A</v>
      </c>
      <c r="T404" s="26" t="str">
        <f>IF([1]GENOTYPY!T1136=207,"A",IF([1]GENOTYPY!T1136=209,"B",IF([1]GENOTYPY!T1136=211,"C",".")))</f>
        <v>C</v>
      </c>
      <c r="U404" s="26" t="str">
        <f>IF([1]GENOTYPY!U1136=150,"A",IF([1]GENOTYPY!U1136=152,"B","."))</f>
        <v>A</v>
      </c>
      <c r="V404" s="26" t="str">
        <f>IF([1]GENOTYPY!V1136=150,"A",IF([1]GENOTYPY!V1136=152,"B","."))</f>
        <v>A</v>
      </c>
    </row>
    <row r="405" spans="1:22">
      <c r="A405" s="24" t="s">
        <v>489</v>
      </c>
      <c r="B405" s="15" t="s">
        <v>360</v>
      </c>
      <c r="C405" s="15" t="str">
        <f>IF([1]GENOTYPY!C1137=177,"A",IF([1]GENOTYPY!C1137=179,"B","."))</f>
        <v>A</v>
      </c>
      <c r="D405" s="15" t="str">
        <f>IF([1]GENOTYPY!D1137=177,"A",IF([1]GENOTYPY!D1137=179,"B","."))</f>
        <v>A</v>
      </c>
      <c r="E405" s="26" t="str">
        <f>IF([1]GENOTYPY!E1137=140,"A",IF([1]GENOTYPY!E1137=142,"B",IF([1]GENOTYPY!E1137=160,"C",IF([1]GENOTYPY!E1137=162,"D","."))))</f>
        <v>A</v>
      </c>
      <c r="F405" s="26" t="str">
        <f>IF([1]GENOTYPY!F1137=140,"A",IF([1]GENOTYPY!F1137=142,"B",IF([1]GENOTYPY!F1137=160,"C",IF([1]GENOTYPY!F1137=162,"D","."))))</f>
        <v>A</v>
      </c>
      <c r="G405" s="26" t="str">
        <f>IF([1]GENOTYPY!G1137=134,"A",IF([1]GENOTYPY!G1137=149,"B","."))</f>
        <v>A</v>
      </c>
      <c r="H405" s="26" t="str">
        <f>IF([1]GENOTYPY!H1137=134,"A",IF([1]GENOTYPY!H1137=149,"B","."))</f>
        <v>A</v>
      </c>
      <c r="I405" s="26" t="str">
        <f>IF([1]GENOTYPY!I1137=103,"A",IF([1]GENOTYPY!I1137=107,"B",IF([1]GENOTYPY!I1137=140,"C",IF([1]GENOTYPY!I1137=141,"D","."))))</f>
        <v>B</v>
      </c>
      <c r="J405" s="26" t="str">
        <f>IF([1]GENOTYPY!J1137=103,"A",IF([1]GENOTYPY!J1137=107,"B",IF([1]GENOTYPY!J1137=140,"C",IF([1]GENOTYPY!J1137=141,"D","."))))</f>
        <v>B</v>
      </c>
      <c r="K405" s="26" t="str">
        <f>IF([1]GENOTYPY!K1137=207,"A",IF([1]GENOTYPY!K1137=215,"B","."))</f>
        <v>B</v>
      </c>
      <c r="L405" s="26" t="str">
        <f>IF([1]GENOTYPY!L1137=207,"A",IF([1]GENOTYPY!L1137=215,"B","."))</f>
        <v>B</v>
      </c>
      <c r="M405" s="26" t="str">
        <f>IF([1]GENOTYPY!M1137=176,"A",IF([1]GENOTYPY!M1137=178,"B","."))</f>
        <v>A</v>
      </c>
      <c r="N405" s="26" t="str">
        <f>IF([1]GENOTYPY!N1137=176,"A",IF([1]GENOTYPY!N1137=178,"B","."))</f>
        <v>A</v>
      </c>
      <c r="O405" s="26" t="str">
        <f>IF([1]GENOTYPY!O1137=109,"A",IF([1]GENOTYPY!O1137=111,"B","."))</f>
        <v>A</v>
      </c>
      <c r="P405" s="26" t="str">
        <f>IF([1]GENOTYPY!P1137=109,"A",IF([1]GENOTYPY!P1137=111,"B","."))</f>
        <v>A</v>
      </c>
      <c r="Q405" s="26" t="str">
        <f>IF([1]GENOTYPY!Q1137=145,"A",IF([1]GENOTYPY!Q1137=147,"B",IF([1]GENOTYPY!Q1137=150,"C",IF([1]GENOTYPY!Q1137=152,"D","."))))</f>
        <v>B</v>
      </c>
      <c r="R405" s="26" t="str">
        <f>IF([1]GENOTYPY!R1137=145,"A",IF([1]GENOTYPY!R1137=147,"B",IF([1]GENOTYPY!R1137=150,"C",IF([1]GENOTYPY!R1137=152,"D","."))))</f>
        <v>B</v>
      </c>
      <c r="S405" s="26" t="str">
        <f>IF([1]GENOTYPY!S1137=207,"A",IF([1]GENOTYPY!S1137=209,"B",IF([1]GENOTYPY!S1137=211,"C",".")))</f>
        <v>B</v>
      </c>
      <c r="T405" s="26" t="str">
        <f>IF([1]GENOTYPY!T1137=207,"A",IF([1]GENOTYPY!T1137=209,"B",IF([1]GENOTYPY!T1137=211,"C",".")))</f>
        <v>C</v>
      </c>
      <c r="U405" s="26" t="str">
        <f>IF([1]GENOTYPY!U1137=150,"A",IF([1]GENOTYPY!U1137=152,"B","."))</f>
        <v>B</v>
      </c>
      <c r="V405" s="26" t="str">
        <f>IF([1]GENOTYPY!V1137=150,"A",IF([1]GENOTYPY!V1137=152,"B","."))</f>
        <v>B</v>
      </c>
    </row>
    <row r="406" spans="1:22">
      <c r="A406" s="24" t="s">
        <v>872</v>
      </c>
      <c r="B406" s="15" t="s">
        <v>360</v>
      </c>
      <c r="C406" s="15" t="str">
        <f>IF([1]GENOTYPY!C1139=177,"A",IF([1]GENOTYPY!C1139=179,"B","."))</f>
        <v>B</v>
      </c>
      <c r="D406" s="15" t="str">
        <f>IF([1]GENOTYPY!D1139=177,"A",IF([1]GENOTYPY!D1139=179,"B","."))</f>
        <v>B</v>
      </c>
      <c r="E406" s="26" t="str">
        <f>IF([1]GENOTYPY!E1139=140,"A",IF([1]GENOTYPY!E1139=142,"B",IF([1]GENOTYPY!E1139=160,"C",IF([1]GENOTYPY!E1139=162,"D","."))))</f>
        <v>A</v>
      </c>
      <c r="F406" s="26" t="str">
        <f>IF([1]GENOTYPY!F1139=140,"A",IF([1]GENOTYPY!F1139=142,"B",IF([1]GENOTYPY!F1139=160,"C",IF([1]GENOTYPY!F1139=162,"D","."))))</f>
        <v>A</v>
      </c>
      <c r="G406" s="26" t="str">
        <f>IF([1]GENOTYPY!G1139=134,"A",IF([1]GENOTYPY!G1139=149,"B","."))</f>
        <v>A</v>
      </c>
      <c r="H406" s="26" t="str">
        <f>IF([1]GENOTYPY!H1139=134,"A",IF([1]GENOTYPY!H1139=149,"B","."))</f>
        <v>A</v>
      </c>
      <c r="I406" s="26" t="str">
        <f>IF([1]GENOTYPY!I1139=103,"A",IF([1]GENOTYPY!I1139=107,"B",IF([1]GENOTYPY!I1139=140,"C",IF([1]GENOTYPY!I1139=141,"D","."))))</f>
        <v>B</v>
      </c>
      <c r="J406" s="26" t="str">
        <f>IF([1]GENOTYPY!J1139=103,"A",IF([1]GENOTYPY!J1139=107,"B",IF([1]GENOTYPY!J1139=140,"C",IF([1]GENOTYPY!J1139=141,"D","."))))</f>
        <v>D</v>
      </c>
      <c r="K406" s="26" t="str">
        <f>IF([1]GENOTYPY!K1139=207,"A",IF([1]GENOTYPY!K1139=215,"B","."))</f>
        <v>B</v>
      </c>
      <c r="L406" s="26" t="str">
        <f>IF([1]GENOTYPY!L1139=207,"A",IF([1]GENOTYPY!L1139=215,"B","."))</f>
        <v>B</v>
      </c>
      <c r="M406" s="26" t="str">
        <f>IF([1]GENOTYPY!M1139=176,"A",IF([1]GENOTYPY!M1139=178,"B","."))</f>
        <v>B</v>
      </c>
      <c r="N406" s="26" t="str">
        <f>IF([1]GENOTYPY!N1139=176,"A",IF([1]GENOTYPY!N1139=178,"B","."))</f>
        <v>B</v>
      </c>
      <c r="O406" s="26" t="str">
        <f>IF([1]GENOTYPY!O1139=109,"A",IF([1]GENOTYPY!O1139=111,"B","."))</f>
        <v>A</v>
      </c>
      <c r="P406" s="26" t="str">
        <f>IF([1]GENOTYPY!P1139=109,"A",IF([1]GENOTYPY!P1139=111,"B","."))</f>
        <v>A</v>
      </c>
      <c r="Q406" s="26" t="str">
        <f>IF([1]GENOTYPY!Q1139=145,"A",IF([1]GENOTYPY!Q1139=147,"B",IF([1]GENOTYPY!Q1139=150,"C",IF([1]GENOTYPY!Q1139=152,"D","."))))</f>
        <v>A</v>
      </c>
      <c r="R406" s="26" t="str">
        <f>IF([1]GENOTYPY!R1139=145,"A",IF([1]GENOTYPY!R1139=147,"B",IF([1]GENOTYPY!R1139=150,"C",IF([1]GENOTYPY!R1139=152,"D","."))))</f>
        <v>B</v>
      </c>
      <c r="S406" s="26" t="str">
        <f>IF([1]GENOTYPY!S1139=207,"A",IF([1]GENOTYPY!S1139=209,"B",IF([1]GENOTYPY!S1139=211,"C",".")))</f>
        <v>A</v>
      </c>
      <c r="T406" s="26" t="str">
        <f>IF([1]GENOTYPY!T1139=207,"A",IF([1]GENOTYPY!T1139=209,"B",IF([1]GENOTYPY!T1139=211,"C",".")))</f>
        <v>A</v>
      </c>
      <c r="U406" s="26" t="str">
        <f>IF([1]GENOTYPY!U1139=150,"A",IF([1]GENOTYPY!U1139=152,"B","."))</f>
        <v>A</v>
      </c>
      <c r="V406" s="26" t="str">
        <f>IF([1]GENOTYPY!V1139=150,"A",IF([1]GENOTYPY!V1139=152,"B","."))</f>
        <v>B</v>
      </c>
    </row>
    <row r="407" spans="1:22">
      <c r="A407" s="24" t="s">
        <v>852</v>
      </c>
      <c r="B407" s="15" t="s">
        <v>360</v>
      </c>
      <c r="C407" s="15" t="str">
        <f>IF([1]GENOTYPY!C1145=177,"A",IF([1]GENOTYPY!C1145=179,"B","."))</f>
        <v>B</v>
      </c>
      <c r="D407" s="15" t="str">
        <f>IF([1]GENOTYPY!D1145=177,"A",IF([1]GENOTYPY!D1145=179,"B","."))</f>
        <v>B</v>
      </c>
      <c r="E407" s="26" t="str">
        <f>IF([1]GENOTYPY!E1145=140,"A",IF([1]GENOTYPY!E1145=142,"B",IF([1]GENOTYPY!E1145=160,"C",IF([1]GENOTYPY!E1145=162,"D","."))))</f>
        <v>A</v>
      </c>
      <c r="F407" s="26" t="str">
        <f>IF([1]GENOTYPY!F1145=140,"A",IF([1]GENOTYPY!F1145=142,"B",IF([1]GENOTYPY!F1145=160,"C",IF([1]GENOTYPY!F1145=162,"D","."))))</f>
        <v>A</v>
      </c>
      <c r="G407" s="26" t="str">
        <f>IF([1]GENOTYPY!G1145=134,"A",IF([1]GENOTYPY!G1145=149,"B","."))</f>
        <v>A</v>
      </c>
      <c r="H407" s="26" t="str">
        <f>IF([1]GENOTYPY!H1145=134,"A",IF([1]GENOTYPY!H1145=149,"B","."))</f>
        <v>A</v>
      </c>
      <c r="I407" s="26" t="str">
        <f>IF([1]GENOTYPY!I1145=103,"A",IF([1]GENOTYPY!I1145=107,"B",IF([1]GENOTYPY!I1145=140,"C",IF([1]GENOTYPY!I1145=141,"D","."))))</f>
        <v>B</v>
      </c>
      <c r="J407" s="26" t="str">
        <f>IF([1]GENOTYPY!J1145=103,"A",IF([1]GENOTYPY!J1145=107,"B",IF([1]GENOTYPY!J1145=140,"C",IF([1]GENOTYPY!J1145=141,"D","."))))</f>
        <v>B</v>
      </c>
      <c r="K407" s="26" t="str">
        <f>IF([1]GENOTYPY!K1145=207,"A",IF([1]GENOTYPY!K1145=215,"B","."))</f>
        <v>B</v>
      </c>
      <c r="L407" s="26" t="str">
        <f>IF([1]GENOTYPY!L1145=207,"A",IF([1]GENOTYPY!L1145=215,"B","."))</f>
        <v>B</v>
      </c>
      <c r="M407" s="26" t="str">
        <f>IF([1]GENOTYPY!M1145=176,"A",IF([1]GENOTYPY!M1145=178,"B","."))</f>
        <v>B</v>
      </c>
      <c r="N407" s="26" t="str">
        <f>IF([1]GENOTYPY!N1145=176,"A",IF([1]GENOTYPY!N1145=178,"B","."))</f>
        <v>B</v>
      </c>
      <c r="O407" s="26" t="str">
        <f>IF([1]GENOTYPY!O1145=109,"A",IF([1]GENOTYPY!O1145=111,"B","."))</f>
        <v>A</v>
      </c>
      <c r="P407" s="26" t="str">
        <f>IF([1]GENOTYPY!P1145=109,"A",IF([1]GENOTYPY!P1145=111,"B","."))</f>
        <v>B</v>
      </c>
      <c r="Q407" s="26" t="str">
        <f>IF([1]GENOTYPY!Q1145=145,"A",IF([1]GENOTYPY!Q1145=147,"B",IF([1]GENOTYPY!Q1145=150,"C",IF([1]GENOTYPY!Q1145=152,"D","."))))</f>
        <v>A</v>
      </c>
      <c r="R407" s="26" t="str">
        <f>IF([1]GENOTYPY!R1145=145,"A",IF([1]GENOTYPY!R1145=147,"B",IF([1]GENOTYPY!R1145=150,"C",IF([1]GENOTYPY!R1145=152,"D","."))))</f>
        <v>B</v>
      </c>
      <c r="S407" s="26" t="str">
        <f>IF([1]GENOTYPY!S1145=207,"A",IF([1]GENOTYPY!S1145=209,"B",IF([1]GENOTYPY!S1145=211,"C",".")))</f>
        <v>A</v>
      </c>
      <c r="T407" s="26" t="str">
        <f>IF([1]GENOTYPY!T1145=207,"A",IF([1]GENOTYPY!T1145=209,"B",IF([1]GENOTYPY!T1145=211,"C",".")))</f>
        <v>A</v>
      </c>
      <c r="U407" s="26" t="str">
        <f>IF([1]GENOTYPY!U1145=150,"A",IF([1]GENOTYPY!U1145=152,"B","."))</f>
        <v>B</v>
      </c>
      <c r="V407" s="26" t="str">
        <f>IF([1]GENOTYPY!V1145=150,"A",IF([1]GENOTYPY!V1145=152,"B","."))</f>
        <v>B</v>
      </c>
    </row>
    <row r="408" spans="1:22">
      <c r="A408" s="15" t="s">
        <v>683</v>
      </c>
      <c r="B408" s="15" t="s">
        <v>360</v>
      </c>
      <c r="C408" s="15" t="str">
        <f>IF([1]GENOTYPY!C1147=177,"A",IF([1]GENOTYPY!C1147=179,"B","."))</f>
        <v>A</v>
      </c>
      <c r="D408" s="15" t="str">
        <f>IF([1]GENOTYPY!D1147=177,"A",IF([1]GENOTYPY!D1147=179,"B","."))</f>
        <v>B</v>
      </c>
      <c r="E408" s="26" t="str">
        <f>IF([1]GENOTYPY!E1147=140,"A",IF([1]GENOTYPY!E1147=142,"B",IF([1]GENOTYPY!E1147=160,"C",IF([1]GENOTYPY!E1147=162,"D","."))))</f>
        <v>A</v>
      </c>
      <c r="F408" s="26" t="str">
        <f>IF([1]GENOTYPY!F1147=140,"A",IF([1]GENOTYPY!F1147=142,"B",IF([1]GENOTYPY!F1147=160,"C",IF([1]GENOTYPY!F1147=162,"D","."))))</f>
        <v>A</v>
      </c>
      <c r="G408" s="26" t="str">
        <f>IF([1]GENOTYPY!G1147=134,"A",IF([1]GENOTYPY!G1147=149,"B","."))</f>
        <v>B</v>
      </c>
      <c r="H408" s="26" t="str">
        <f>IF([1]GENOTYPY!H1147=134,"A",IF([1]GENOTYPY!H1147=149,"B","."))</f>
        <v>B</v>
      </c>
      <c r="I408" s="26" t="str">
        <f>IF([1]GENOTYPY!I1147=103,"A",IF([1]GENOTYPY!I1147=107,"B",IF([1]GENOTYPY!I1147=140,"C",IF([1]GENOTYPY!I1147=141,"D","."))))</f>
        <v>B</v>
      </c>
      <c r="J408" s="26" t="str">
        <f>IF([1]GENOTYPY!J1147=103,"A",IF([1]GENOTYPY!J1147=107,"B",IF([1]GENOTYPY!J1147=140,"C",IF([1]GENOTYPY!J1147=141,"D","."))))</f>
        <v>B</v>
      </c>
      <c r="K408" s="26" t="str">
        <f>IF([1]GENOTYPY!K1147=207,"A",IF([1]GENOTYPY!K1147=215,"B","."))</f>
        <v>B</v>
      </c>
      <c r="L408" s="26" t="str">
        <f>IF([1]GENOTYPY!L1147=207,"A",IF([1]GENOTYPY!L1147=215,"B","."))</f>
        <v>B</v>
      </c>
      <c r="M408" s="26" t="str">
        <f>IF([1]GENOTYPY!M1147=176,"A",IF([1]GENOTYPY!M1147=178,"B","."))</f>
        <v>A</v>
      </c>
      <c r="N408" s="26" t="str">
        <f>IF([1]GENOTYPY!N1147=176,"A",IF([1]GENOTYPY!N1147=178,"B","."))</f>
        <v>B</v>
      </c>
      <c r="O408" s="26" t="str">
        <f>IF([1]GENOTYPY!O1147=109,"A",IF([1]GENOTYPY!O1147=111,"B","."))</f>
        <v>A</v>
      </c>
      <c r="P408" s="26" t="str">
        <f>IF([1]GENOTYPY!P1147=109,"A",IF([1]GENOTYPY!P1147=111,"B","."))</f>
        <v>A</v>
      </c>
      <c r="Q408" s="26" t="str">
        <f>IF([1]GENOTYPY!Q1147=145,"A",IF([1]GENOTYPY!Q1147=147,"B",IF([1]GENOTYPY!Q1147=150,"C",IF([1]GENOTYPY!Q1147=152,"D","."))))</f>
        <v>A</v>
      </c>
      <c r="R408" s="26" t="str">
        <f>IF([1]GENOTYPY!R1147=145,"A",IF([1]GENOTYPY!R1147=147,"B",IF([1]GENOTYPY!R1147=150,"C",IF([1]GENOTYPY!R1147=152,"D","."))))</f>
        <v>B</v>
      </c>
      <c r="S408" s="26" t="str">
        <f>IF([1]GENOTYPY!S1147=207,"A",IF([1]GENOTYPY!S1147=209,"B",IF([1]GENOTYPY!S1147=211,"C",".")))</f>
        <v>A</v>
      </c>
      <c r="T408" s="26" t="str">
        <f>IF([1]GENOTYPY!T1147=207,"A",IF([1]GENOTYPY!T1147=209,"B",IF([1]GENOTYPY!T1147=211,"C",".")))</f>
        <v>B</v>
      </c>
      <c r="U408" s="26" t="str">
        <f>IF([1]GENOTYPY!U1147=150,"A",IF([1]GENOTYPY!U1147=152,"B","."))</f>
        <v>A</v>
      </c>
      <c r="V408" s="26" t="str">
        <f>IF([1]GENOTYPY!V1147=150,"A",IF([1]GENOTYPY!V1147=152,"B","."))</f>
        <v>B</v>
      </c>
    </row>
    <row r="409" spans="1:22">
      <c r="A409" s="15" t="s">
        <v>518</v>
      </c>
      <c r="B409" s="15" t="s">
        <v>360</v>
      </c>
      <c r="C409" s="15" t="str">
        <f>IF([1]GENOTYPY!C1148=177,"A",IF([1]GENOTYPY!C1148=179,"B","."))</f>
        <v>A</v>
      </c>
      <c r="D409" s="15" t="str">
        <f>IF([1]GENOTYPY!D1148=177,"A",IF([1]GENOTYPY!D1148=179,"B","."))</f>
        <v>A</v>
      </c>
      <c r="E409" s="26" t="str">
        <f>IF([1]GENOTYPY!E1148=140,"A",IF([1]GENOTYPY!E1148=142,"B",IF([1]GENOTYPY!E1148=160,"C",IF([1]GENOTYPY!E1148=162,"D","."))))</f>
        <v>A</v>
      </c>
      <c r="F409" s="26" t="str">
        <f>IF([1]GENOTYPY!F1148=140,"A",IF([1]GENOTYPY!F1148=142,"B",IF([1]GENOTYPY!F1148=160,"C",IF([1]GENOTYPY!F1148=162,"D","."))))</f>
        <v>B</v>
      </c>
      <c r="G409" s="26" t="str">
        <f>IF([1]GENOTYPY!G1148=134,"A",IF([1]GENOTYPY!G1148=149,"B","."))</f>
        <v>A</v>
      </c>
      <c r="H409" s="26" t="str">
        <f>IF([1]GENOTYPY!H1148=134,"A",IF([1]GENOTYPY!H1148=149,"B","."))</f>
        <v>B</v>
      </c>
      <c r="I409" s="26" t="str">
        <f>IF([1]GENOTYPY!I1148=103,"A",IF([1]GENOTYPY!I1148=107,"B",IF([1]GENOTYPY!I1148=140,"C",IF([1]GENOTYPY!I1148=141,"D","."))))</f>
        <v>B</v>
      </c>
      <c r="J409" s="26" t="str">
        <f>IF([1]GENOTYPY!J1148=103,"A",IF([1]GENOTYPY!J1148=107,"B",IF([1]GENOTYPY!J1148=140,"C",IF([1]GENOTYPY!J1148=141,"D","."))))</f>
        <v>D</v>
      </c>
      <c r="K409" s="26" t="str">
        <f>IF([1]GENOTYPY!K1148=207,"A",IF([1]GENOTYPY!K1148=215,"B","."))</f>
        <v>B</v>
      </c>
      <c r="L409" s="26" t="str">
        <f>IF([1]GENOTYPY!L1148=207,"A",IF([1]GENOTYPY!L1148=215,"B","."))</f>
        <v>B</v>
      </c>
      <c r="M409" s="26" t="str">
        <f>IF([1]GENOTYPY!M1148=176,"A",IF([1]GENOTYPY!M1148=178,"B","."))</f>
        <v>A</v>
      </c>
      <c r="N409" s="26" t="str">
        <f>IF([1]GENOTYPY!N1148=176,"A",IF([1]GENOTYPY!N1148=178,"B","."))</f>
        <v>A</v>
      </c>
      <c r="O409" s="26" t="str">
        <f>IF([1]GENOTYPY!O1148=109,"A",IF([1]GENOTYPY!O1148=111,"B","."))</f>
        <v>A</v>
      </c>
      <c r="P409" s="26" t="str">
        <f>IF([1]GENOTYPY!P1148=109,"A",IF([1]GENOTYPY!P1148=111,"B","."))</f>
        <v>B</v>
      </c>
      <c r="Q409" s="26" t="str">
        <f>IF([1]GENOTYPY!Q1148=145,"A",IF([1]GENOTYPY!Q1148=147,"B",IF([1]GENOTYPY!Q1148=150,"C",IF([1]GENOTYPY!Q1148=152,"D","."))))</f>
        <v>B</v>
      </c>
      <c r="R409" s="26" t="str">
        <f>IF([1]GENOTYPY!R1148=145,"A",IF([1]GENOTYPY!R1148=147,"B",IF([1]GENOTYPY!R1148=150,"C",IF([1]GENOTYPY!R1148=152,"D","."))))</f>
        <v>B</v>
      </c>
      <c r="S409" s="26" t="str">
        <f>IF([1]GENOTYPY!S1148=207,"A",IF([1]GENOTYPY!S1148=209,"B",IF([1]GENOTYPY!S1148=211,"C",".")))</f>
        <v>C</v>
      </c>
      <c r="T409" s="26" t="str">
        <f>IF([1]GENOTYPY!T1148=207,"A",IF([1]GENOTYPY!T1148=209,"B",IF([1]GENOTYPY!T1148=211,"C",".")))</f>
        <v>C</v>
      </c>
      <c r="U409" s="26" t="str">
        <f>IF([1]GENOTYPY!U1148=150,"A",IF([1]GENOTYPY!U1148=152,"B","."))</f>
        <v>B</v>
      </c>
      <c r="V409" s="26" t="str">
        <f>IF([1]GENOTYPY!V1148=150,"A",IF([1]GENOTYPY!V1148=152,"B","."))</f>
        <v>B</v>
      </c>
    </row>
    <row r="410" spans="1:22">
      <c r="A410" s="15" t="s">
        <v>685</v>
      </c>
      <c r="B410" s="15" t="s">
        <v>360</v>
      </c>
      <c r="C410" s="15" t="str">
        <f>IF([1]GENOTYPY!C1150=177,"A",IF([1]GENOTYPY!C1150=179,"B","."))</f>
        <v>A</v>
      </c>
      <c r="D410" s="15" t="str">
        <f>IF([1]GENOTYPY!D1150=177,"A",IF([1]GENOTYPY!D1150=179,"B","."))</f>
        <v>B</v>
      </c>
      <c r="E410" s="26" t="str">
        <f>IF([1]GENOTYPY!E1150=140,"A",IF([1]GENOTYPY!E1150=142,"B",IF([1]GENOTYPY!E1150=160,"C",IF([1]GENOTYPY!E1150=162,"D","."))))</f>
        <v>A</v>
      </c>
      <c r="F410" s="26" t="str">
        <f>IF([1]GENOTYPY!F1150=140,"A",IF([1]GENOTYPY!F1150=142,"B",IF([1]GENOTYPY!F1150=160,"C",IF([1]GENOTYPY!F1150=162,"D","."))))</f>
        <v>A</v>
      </c>
      <c r="G410" s="26" t="str">
        <f>IF([1]GENOTYPY!G1150=134,"A",IF([1]GENOTYPY!G1150=149,"B","."))</f>
        <v>B</v>
      </c>
      <c r="H410" s="26" t="str">
        <f>IF([1]GENOTYPY!H1150=134,"A",IF([1]GENOTYPY!H1150=149,"B","."))</f>
        <v>B</v>
      </c>
      <c r="I410" s="26" t="str">
        <f>IF([1]GENOTYPY!I1150=103,"A",IF([1]GENOTYPY!I1150=107,"B",IF([1]GENOTYPY!I1150=140,"C",IF([1]GENOTYPY!I1150=141,"D","."))))</f>
        <v>B</v>
      </c>
      <c r="J410" s="26" t="str">
        <f>IF([1]GENOTYPY!J1150=103,"A",IF([1]GENOTYPY!J1150=107,"B",IF([1]GENOTYPY!J1150=140,"C",IF([1]GENOTYPY!J1150=141,"D","."))))</f>
        <v>B</v>
      </c>
      <c r="K410" s="26" t="str">
        <f>IF([1]GENOTYPY!K1150=207,"A",IF([1]GENOTYPY!K1150=215,"B","."))</f>
        <v>B</v>
      </c>
      <c r="L410" s="26" t="str">
        <f>IF([1]GENOTYPY!L1150=207,"A",IF([1]GENOTYPY!L1150=215,"B","."))</f>
        <v>B</v>
      </c>
      <c r="M410" s="26" t="str">
        <f>IF([1]GENOTYPY!M1150=176,"A",IF([1]GENOTYPY!M1150=178,"B","."))</f>
        <v>A</v>
      </c>
      <c r="N410" s="26" t="str">
        <f>IF([1]GENOTYPY!N1150=176,"A",IF([1]GENOTYPY!N1150=178,"B","."))</f>
        <v>B</v>
      </c>
      <c r="O410" s="26" t="str">
        <f>IF([1]GENOTYPY!O1150=109,"A",IF([1]GENOTYPY!O1150=111,"B","."))</f>
        <v>A</v>
      </c>
      <c r="P410" s="26" t="str">
        <f>IF([1]GENOTYPY!P1150=109,"A",IF([1]GENOTYPY!P1150=111,"B","."))</f>
        <v>B</v>
      </c>
      <c r="Q410" s="26" t="str">
        <f>IF([1]GENOTYPY!Q1150=145,"A",IF([1]GENOTYPY!Q1150=147,"B",IF([1]GENOTYPY!Q1150=150,"C",IF([1]GENOTYPY!Q1150=152,"D","."))))</f>
        <v>A</v>
      </c>
      <c r="R410" s="26" t="str">
        <f>IF([1]GENOTYPY!R1150=145,"A",IF([1]GENOTYPY!R1150=147,"B",IF([1]GENOTYPY!R1150=150,"C",IF([1]GENOTYPY!R1150=152,"D","."))))</f>
        <v>B</v>
      </c>
      <c r="S410" s="26" t="str">
        <f>IF([1]GENOTYPY!S1150=207,"A",IF([1]GENOTYPY!S1150=209,"B",IF([1]GENOTYPY!S1150=211,"C",".")))</f>
        <v>C</v>
      </c>
      <c r="T410" s="26" t="str">
        <f>IF([1]GENOTYPY!T1150=207,"A",IF([1]GENOTYPY!T1150=209,"B",IF([1]GENOTYPY!T1150=211,"C",".")))</f>
        <v>C</v>
      </c>
      <c r="U410" s="26" t="str">
        <f>IF([1]GENOTYPY!U1150=150,"A",IF([1]GENOTYPY!U1150=152,"B","."))</f>
        <v>A</v>
      </c>
      <c r="V410" s="26" t="str">
        <f>IF([1]GENOTYPY!V1150=150,"A",IF([1]GENOTYPY!V1150=152,"B","."))</f>
        <v>B</v>
      </c>
    </row>
    <row r="411" spans="1:22">
      <c r="A411" s="15" t="s">
        <v>894</v>
      </c>
      <c r="B411" s="15" t="s">
        <v>360</v>
      </c>
      <c r="C411" s="15" t="str">
        <f>IF([1]GENOTYPY!C1152=177,"A",IF([1]GENOTYPY!C1152=179,"B","."))</f>
        <v>B</v>
      </c>
      <c r="D411" s="15" t="str">
        <f>IF([1]GENOTYPY!D1152=177,"A",IF([1]GENOTYPY!D1152=179,"B","."))</f>
        <v>B</v>
      </c>
      <c r="E411" s="26" t="str">
        <f>IF([1]GENOTYPY!E1152=140,"A",IF([1]GENOTYPY!E1152=142,"B",IF([1]GENOTYPY!E1152=160,"C",IF([1]GENOTYPY!E1152=162,"D","."))))</f>
        <v>A</v>
      </c>
      <c r="F411" s="26" t="str">
        <f>IF([1]GENOTYPY!F1152=140,"A",IF([1]GENOTYPY!F1152=142,"B",IF([1]GENOTYPY!F1152=160,"C",IF([1]GENOTYPY!F1152=162,"D","."))))</f>
        <v>A</v>
      </c>
      <c r="G411" s="26" t="str">
        <f>IF([1]GENOTYPY!G1152=134,"A",IF([1]GENOTYPY!G1152=149,"B","."))</f>
        <v>A</v>
      </c>
      <c r="H411" s="26" t="str">
        <f>IF([1]GENOTYPY!H1152=134,"A",IF([1]GENOTYPY!H1152=149,"B","."))</f>
        <v>B</v>
      </c>
      <c r="I411" s="26" t="str">
        <f>IF([1]GENOTYPY!I1152=103,"A",IF([1]GENOTYPY!I1152=107,"B",IF([1]GENOTYPY!I1152=140,"C",IF([1]GENOTYPY!I1152=141,"D","."))))</f>
        <v>B</v>
      </c>
      <c r="J411" s="26" t="str">
        <f>IF([1]GENOTYPY!J1152=103,"A",IF([1]GENOTYPY!J1152=107,"B",IF([1]GENOTYPY!J1152=140,"C",IF([1]GENOTYPY!J1152=141,"D","."))))</f>
        <v>B</v>
      </c>
      <c r="K411" s="26" t="str">
        <f>IF([1]GENOTYPY!K1152=207,"A",IF([1]GENOTYPY!K1152=215,"B","."))</f>
        <v>B</v>
      </c>
      <c r="L411" s="26" t="str">
        <f>IF([1]GENOTYPY!L1152=207,"A",IF([1]GENOTYPY!L1152=215,"B","."))</f>
        <v>B</v>
      </c>
      <c r="M411" s="26" t="str">
        <f>IF([1]GENOTYPY!M1152=176,"A",IF([1]GENOTYPY!M1152=178,"B","."))</f>
        <v>B</v>
      </c>
      <c r="N411" s="26" t="str">
        <f>IF([1]GENOTYPY!N1152=176,"A",IF([1]GENOTYPY!N1152=178,"B","."))</f>
        <v>B</v>
      </c>
      <c r="O411" s="26" t="str">
        <f>IF([1]GENOTYPY!O1152=109,"A",IF([1]GENOTYPY!O1152=111,"B","."))</f>
        <v>A</v>
      </c>
      <c r="P411" s="26" t="str">
        <f>IF([1]GENOTYPY!P1152=109,"A",IF([1]GENOTYPY!P1152=111,"B","."))</f>
        <v>B</v>
      </c>
      <c r="Q411" s="26" t="str">
        <f>IF([1]GENOTYPY!Q1152=145,"A",IF([1]GENOTYPY!Q1152=147,"B",IF([1]GENOTYPY!Q1152=150,"C",IF([1]GENOTYPY!Q1152=152,"D","."))))</f>
        <v>A</v>
      </c>
      <c r="R411" s="26" t="str">
        <f>IF([1]GENOTYPY!R1152=145,"A",IF([1]GENOTYPY!R1152=147,"B",IF([1]GENOTYPY!R1152=150,"C",IF([1]GENOTYPY!R1152=152,"D","."))))</f>
        <v>B</v>
      </c>
      <c r="S411" s="26" t="str">
        <f>IF([1]GENOTYPY!S1152=207,"A",IF([1]GENOTYPY!S1152=209,"B",IF([1]GENOTYPY!S1152=211,"C",".")))</f>
        <v>A</v>
      </c>
      <c r="T411" s="26" t="str">
        <f>IF([1]GENOTYPY!T1152=207,"A",IF([1]GENOTYPY!T1152=209,"B",IF([1]GENOTYPY!T1152=211,"C",".")))</f>
        <v>A</v>
      </c>
      <c r="U411" s="26" t="str">
        <f>IF([1]GENOTYPY!U1152=150,"A",IF([1]GENOTYPY!U1152=152,"B","."))</f>
        <v>A</v>
      </c>
      <c r="V411" s="26" t="str">
        <f>IF([1]GENOTYPY!V1152=150,"A",IF([1]GENOTYPY!V1152=152,"B","."))</f>
        <v>B</v>
      </c>
    </row>
    <row r="412" spans="1:22">
      <c r="A412" s="24" t="s">
        <v>857</v>
      </c>
      <c r="B412" s="15" t="s">
        <v>360</v>
      </c>
      <c r="C412" s="15" t="str">
        <f>IF([1]GENOTYPY!C1159=177,"A",IF([1]GENOTYPY!C1159=179,"B","."))</f>
        <v>B</v>
      </c>
      <c r="D412" s="15" t="str">
        <f>IF([1]GENOTYPY!D1159=177,"A",IF([1]GENOTYPY!D1159=179,"B","."))</f>
        <v>B</v>
      </c>
      <c r="E412" s="26" t="str">
        <f>IF([1]GENOTYPY!E1159=140,"A",IF([1]GENOTYPY!E1159=142,"B",IF([1]GENOTYPY!E1159=160,"C",IF([1]GENOTYPY!E1159=162,"D","."))))</f>
        <v>A</v>
      </c>
      <c r="F412" s="26" t="str">
        <f>IF([1]GENOTYPY!F1159=140,"A",IF([1]GENOTYPY!F1159=142,"B",IF([1]GENOTYPY!F1159=160,"C",IF([1]GENOTYPY!F1159=162,"D","."))))</f>
        <v>A</v>
      </c>
      <c r="G412" s="26" t="str">
        <f>IF([1]GENOTYPY!G1159=134,"A",IF([1]GENOTYPY!G1159=149,"B","."))</f>
        <v>A</v>
      </c>
      <c r="H412" s="26" t="str">
        <f>IF([1]GENOTYPY!H1159=134,"A",IF([1]GENOTYPY!H1159=149,"B","."))</f>
        <v>A</v>
      </c>
      <c r="I412" s="26" t="str">
        <f>IF([1]GENOTYPY!I1159=103,"A",IF([1]GENOTYPY!I1159=107,"B",IF([1]GENOTYPY!I1159=140,"C",IF([1]GENOTYPY!I1159=141,"D","."))))</f>
        <v>B</v>
      </c>
      <c r="J412" s="26" t="str">
        <f>IF([1]GENOTYPY!J1159=103,"A",IF([1]GENOTYPY!J1159=107,"B",IF([1]GENOTYPY!J1159=140,"C",IF([1]GENOTYPY!J1159=141,"D","."))))</f>
        <v>B</v>
      </c>
      <c r="K412" s="26" t="str">
        <f>IF([1]GENOTYPY!K1159=207,"A",IF([1]GENOTYPY!K1159=215,"B","."))</f>
        <v>B</v>
      </c>
      <c r="L412" s="26" t="str">
        <f>IF([1]GENOTYPY!L1159=207,"A",IF([1]GENOTYPY!L1159=215,"B","."))</f>
        <v>B</v>
      </c>
      <c r="M412" s="26" t="str">
        <f>IF([1]GENOTYPY!M1159=176,"A",IF([1]GENOTYPY!M1159=178,"B","."))</f>
        <v>B</v>
      </c>
      <c r="N412" s="26" t="str">
        <f>IF([1]GENOTYPY!N1159=176,"A",IF([1]GENOTYPY!N1159=178,"B","."))</f>
        <v>B</v>
      </c>
      <c r="O412" s="26" t="str">
        <f>IF([1]GENOTYPY!O1159=109,"A",IF([1]GENOTYPY!O1159=111,"B","."))</f>
        <v>A</v>
      </c>
      <c r="P412" s="26" t="str">
        <f>IF([1]GENOTYPY!P1159=109,"A",IF([1]GENOTYPY!P1159=111,"B","."))</f>
        <v>B</v>
      </c>
      <c r="Q412" s="26" t="str">
        <f>IF([1]GENOTYPY!Q1159=145,"A",IF([1]GENOTYPY!Q1159=147,"B",IF([1]GENOTYPY!Q1159=150,"C",IF([1]GENOTYPY!Q1159=152,"D","."))))</f>
        <v>B</v>
      </c>
      <c r="R412" s="26" t="str">
        <f>IF([1]GENOTYPY!R1159=145,"A",IF([1]GENOTYPY!R1159=147,"B",IF([1]GENOTYPY!R1159=150,"C",IF([1]GENOTYPY!R1159=152,"D","."))))</f>
        <v>B</v>
      </c>
      <c r="S412" s="26" t="str">
        <f>IF([1]GENOTYPY!S1159=207,"A",IF([1]GENOTYPY!S1159=209,"B",IF([1]GENOTYPY!S1159=211,"C",".")))</f>
        <v>A</v>
      </c>
      <c r="T412" s="26" t="str">
        <f>IF([1]GENOTYPY!T1159=207,"A",IF([1]GENOTYPY!T1159=209,"B",IF([1]GENOTYPY!T1159=211,"C",".")))</f>
        <v>A</v>
      </c>
      <c r="U412" s="26" t="str">
        <f>IF([1]GENOTYPY!U1159=150,"A",IF([1]GENOTYPY!U1159=152,"B","."))</f>
        <v>B</v>
      </c>
      <c r="V412" s="26" t="str">
        <f>IF([1]GENOTYPY!V1159=150,"A",IF([1]GENOTYPY!V1159=152,"B","."))</f>
        <v>B</v>
      </c>
    </row>
    <row r="413" spans="1:22">
      <c r="A413" s="15" t="s">
        <v>792</v>
      </c>
      <c r="B413" s="15" t="s">
        <v>360</v>
      </c>
      <c r="C413" s="15" t="str">
        <f>IF([1]GENOTYPY!C1161=177,"A",IF([1]GENOTYPY!C1161=179,"B","."))</f>
        <v>A</v>
      </c>
      <c r="D413" s="15" t="str">
        <f>IF([1]GENOTYPY!D1161=177,"A",IF([1]GENOTYPY!D1161=179,"B","."))</f>
        <v>B</v>
      </c>
      <c r="E413" s="26" t="str">
        <f>IF([1]GENOTYPY!E1161=140,"A",IF([1]GENOTYPY!E1161=142,"B",IF([1]GENOTYPY!E1161=160,"C",IF([1]GENOTYPY!E1161=162,"D","."))))</f>
        <v>B</v>
      </c>
      <c r="F413" s="26" t="str">
        <f>IF([1]GENOTYPY!F1161=140,"A",IF([1]GENOTYPY!F1161=142,"B",IF([1]GENOTYPY!F1161=160,"C",IF([1]GENOTYPY!F1161=162,"D","."))))</f>
        <v>B</v>
      </c>
      <c r="G413" s="26" t="str">
        <f>IF([1]GENOTYPY!G1161=134,"A",IF([1]GENOTYPY!G1161=149,"B","."))</f>
        <v>A</v>
      </c>
      <c r="H413" s="26" t="str">
        <f>IF([1]GENOTYPY!H1161=134,"A",IF([1]GENOTYPY!H1161=149,"B","."))</f>
        <v>B</v>
      </c>
      <c r="I413" s="26" t="str">
        <f>IF([1]GENOTYPY!I1161=103,"A",IF([1]GENOTYPY!I1161=107,"B",IF([1]GENOTYPY!I1161=140,"C",IF([1]GENOTYPY!I1161=141,"D","."))))</f>
        <v>B</v>
      </c>
      <c r="J413" s="26" t="str">
        <f>IF([1]GENOTYPY!J1161=103,"A",IF([1]GENOTYPY!J1161=107,"B",IF([1]GENOTYPY!J1161=140,"C",IF([1]GENOTYPY!J1161=141,"D","."))))</f>
        <v>D</v>
      </c>
      <c r="K413" s="26" t="str">
        <f>IF([1]GENOTYPY!K1161=207,"A",IF([1]GENOTYPY!K1161=215,"B","."))</f>
        <v>B</v>
      </c>
      <c r="L413" s="26" t="str">
        <f>IF([1]GENOTYPY!L1161=207,"A",IF([1]GENOTYPY!L1161=215,"B","."))</f>
        <v>B</v>
      </c>
      <c r="M413" s="26" t="str">
        <f>IF([1]GENOTYPY!M1161=176,"A",IF([1]GENOTYPY!M1161=178,"B","."))</f>
        <v>A</v>
      </c>
      <c r="N413" s="26" t="str">
        <f>IF([1]GENOTYPY!N1161=176,"A",IF([1]GENOTYPY!N1161=178,"B","."))</f>
        <v>B</v>
      </c>
      <c r="O413" s="26" t="str">
        <f>IF([1]GENOTYPY!O1161=109,"A",IF([1]GENOTYPY!O1161=111,"B","."))</f>
        <v>A</v>
      </c>
      <c r="P413" s="26" t="str">
        <f>IF([1]GENOTYPY!P1161=109,"A",IF([1]GENOTYPY!P1161=111,"B","."))</f>
        <v>A</v>
      </c>
      <c r="Q413" s="26" t="str">
        <f>IF([1]GENOTYPY!Q1161=145,"A",IF([1]GENOTYPY!Q1161=147,"B",IF([1]GENOTYPY!Q1161=150,"C",IF([1]GENOTYPY!Q1161=152,"D","."))))</f>
        <v>B</v>
      </c>
      <c r="R413" s="26" t="str">
        <f>IF([1]GENOTYPY!R1161=145,"A",IF([1]GENOTYPY!R1161=147,"B",IF([1]GENOTYPY!R1161=150,"C",IF([1]GENOTYPY!R1161=152,"D","."))))</f>
        <v>B</v>
      </c>
      <c r="S413" s="26" t="str">
        <f>IF([1]GENOTYPY!S1161=207,"A",IF([1]GENOTYPY!S1161=209,"B",IF([1]GENOTYPY!S1161=211,"C",".")))</f>
        <v>A</v>
      </c>
      <c r="T413" s="26" t="str">
        <f>IF([1]GENOTYPY!T1161=207,"A",IF([1]GENOTYPY!T1161=209,"B",IF([1]GENOTYPY!T1161=211,"C",".")))</f>
        <v>C</v>
      </c>
      <c r="U413" s="26" t="str">
        <f>IF([1]GENOTYPY!U1161=150,"A",IF([1]GENOTYPY!U1161=152,"B","."))</f>
        <v>B</v>
      </c>
      <c r="V413" s="26" t="str">
        <f>IF([1]GENOTYPY!V1161=150,"A",IF([1]GENOTYPY!V1161=152,"B","."))</f>
        <v>B</v>
      </c>
    </row>
    <row r="414" spans="1:22">
      <c r="A414" s="15" t="s">
        <v>553</v>
      </c>
      <c r="B414" s="15" t="s">
        <v>360</v>
      </c>
      <c r="C414" s="15" t="str">
        <f>IF([1]GENOTYPY!C1163=177,"A",IF([1]GENOTYPY!C1163=179,"B","."))</f>
        <v>A</v>
      </c>
      <c r="D414" s="15" t="str">
        <f>IF([1]GENOTYPY!D1163=177,"A",IF([1]GENOTYPY!D1163=179,"B","."))</f>
        <v>A</v>
      </c>
      <c r="E414" s="26" t="str">
        <f>IF([1]GENOTYPY!E1163=140,"A",IF([1]GENOTYPY!E1163=142,"B",IF([1]GENOTYPY!E1163=160,"C",IF([1]GENOTYPY!E1163=162,"D","."))))</f>
        <v>B</v>
      </c>
      <c r="F414" s="26" t="str">
        <f>IF([1]GENOTYPY!F1163=140,"A",IF([1]GENOTYPY!F1163=142,"B",IF([1]GENOTYPY!F1163=160,"C",IF([1]GENOTYPY!F1163=162,"D","."))))</f>
        <v>B</v>
      </c>
      <c r="G414" s="26" t="str">
        <f>IF([1]GENOTYPY!G1163=134,"A",IF([1]GENOTYPY!G1163=149,"B","."))</f>
        <v>A</v>
      </c>
      <c r="H414" s="26" t="str">
        <f>IF([1]GENOTYPY!H1163=134,"A",IF([1]GENOTYPY!H1163=149,"B","."))</f>
        <v>A</v>
      </c>
      <c r="I414" s="26" t="str">
        <f>IF([1]GENOTYPY!I1163=103,"A",IF([1]GENOTYPY!I1163=107,"B",IF([1]GENOTYPY!I1163=140,"C",IF([1]GENOTYPY!I1163=141,"D","."))))</f>
        <v>B</v>
      </c>
      <c r="J414" s="26" t="str">
        <f>IF([1]GENOTYPY!J1163=103,"A",IF([1]GENOTYPY!J1163=107,"B",IF([1]GENOTYPY!J1163=140,"C",IF([1]GENOTYPY!J1163=141,"D","."))))</f>
        <v>D</v>
      </c>
      <c r="K414" s="26" t="str">
        <f>IF([1]GENOTYPY!K1163=207,"A",IF([1]GENOTYPY!K1163=215,"B","."))</f>
        <v>A</v>
      </c>
      <c r="L414" s="26" t="str">
        <f>IF([1]GENOTYPY!L1163=207,"A",IF([1]GENOTYPY!L1163=215,"B","."))</f>
        <v>B</v>
      </c>
      <c r="M414" s="26" t="str">
        <f>IF([1]GENOTYPY!M1163=176,"A",IF([1]GENOTYPY!M1163=178,"B","."))</f>
        <v>A</v>
      </c>
      <c r="N414" s="26" t="str">
        <f>IF([1]GENOTYPY!N1163=176,"A",IF([1]GENOTYPY!N1163=178,"B","."))</f>
        <v>A</v>
      </c>
      <c r="O414" s="26" t="str">
        <f>IF([1]GENOTYPY!O1163=109,"A",IF([1]GENOTYPY!O1163=111,"B","."))</f>
        <v>B</v>
      </c>
      <c r="P414" s="26" t="str">
        <f>IF([1]GENOTYPY!P1163=109,"A",IF([1]GENOTYPY!P1163=111,"B","."))</f>
        <v>B</v>
      </c>
      <c r="Q414" s="26" t="str">
        <f>IF([1]GENOTYPY!Q1163=145,"A",IF([1]GENOTYPY!Q1163=147,"B",IF([1]GENOTYPY!Q1163=150,"C",IF([1]GENOTYPY!Q1163=152,"D","."))))</f>
        <v>B</v>
      </c>
      <c r="R414" s="26" t="str">
        <f>IF([1]GENOTYPY!R1163=145,"A",IF([1]GENOTYPY!R1163=147,"B",IF([1]GENOTYPY!R1163=150,"C",IF([1]GENOTYPY!R1163=152,"D","."))))</f>
        <v>B</v>
      </c>
      <c r="S414" s="26" t="str">
        <f>IF([1]GENOTYPY!S1163=207,"A",IF([1]GENOTYPY!S1163=209,"B",IF([1]GENOTYPY!S1163=211,"C",".")))</f>
        <v>A</v>
      </c>
      <c r="T414" s="26" t="str">
        <f>IF([1]GENOTYPY!T1163=207,"A",IF([1]GENOTYPY!T1163=209,"B",IF([1]GENOTYPY!T1163=211,"C",".")))</f>
        <v>C</v>
      </c>
      <c r="U414" s="26" t="str">
        <f>IF([1]GENOTYPY!U1163=150,"A",IF([1]GENOTYPY!U1163=152,"B","."))</f>
        <v>B</v>
      </c>
      <c r="V414" s="26" t="str">
        <f>IF([1]GENOTYPY!V1163=150,"A",IF([1]GENOTYPY!V1163=152,"B","."))</f>
        <v>B</v>
      </c>
    </row>
    <row r="415" spans="1:22">
      <c r="A415" s="15" t="s">
        <v>851</v>
      </c>
      <c r="B415" s="15" t="s">
        <v>360</v>
      </c>
      <c r="C415" s="15" t="str">
        <f>IF([1]GENOTYPY!C1164=177,"A",IF([1]GENOTYPY!C1164=179,"B","."))</f>
        <v>B</v>
      </c>
      <c r="D415" s="15" t="str">
        <f>IF([1]GENOTYPY!D1164=177,"A",IF([1]GENOTYPY!D1164=179,"B","."))</f>
        <v>B</v>
      </c>
      <c r="E415" s="26" t="str">
        <f>IF([1]GENOTYPY!E1164=140,"A",IF([1]GENOTYPY!E1164=142,"B",IF([1]GENOTYPY!E1164=160,"C",IF([1]GENOTYPY!E1164=162,"D","."))))</f>
        <v>A</v>
      </c>
      <c r="F415" s="26" t="str">
        <f>IF([1]GENOTYPY!F1164=140,"A",IF([1]GENOTYPY!F1164=142,"B",IF([1]GENOTYPY!F1164=160,"C",IF([1]GENOTYPY!F1164=162,"D","."))))</f>
        <v>A</v>
      </c>
      <c r="G415" s="26" t="str">
        <f>IF([1]GENOTYPY!G1164=134,"A",IF([1]GENOTYPY!G1164=149,"B","."))</f>
        <v>A</v>
      </c>
      <c r="H415" s="26" t="str">
        <f>IF([1]GENOTYPY!H1164=134,"A",IF([1]GENOTYPY!H1164=149,"B","."))</f>
        <v>A</v>
      </c>
      <c r="I415" s="26" t="str">
        <f>IF([1]GENOTYPY!I1164=103,"A",IF([1]GENOTYPY!I1164=107,"B",IF([1]GENOTYPY!I1164=140,"C",IF([1]GENOTYPY!I1164=141,"D","."))))</f>
        <v>B</v>
      </c>
      <c r="J415" s="26" t="str">
        <f>IF([1]GENOTYPY!J1164=103,"A",IF([1]GENOTYPY!J1164=107,"B",IF([1]GENOTYPY!J1164=140,"C",IF([1]GENOTYPY!J1164=141,"D","."))))</f>
        <v>B</v>
      </c>
      <c r="K415" s="26" t="str">
        <f>IF([1]GENOTYPY!K1164=207,"A",IF([1]GENOTYPY!K1164=215,"B","."))</f>
        <v>B</v>
      </c>
      <c r="L415" s="26" t="str">
        <f>IF([1]GENOTYPY!L1164=207,"A",IF([1]GENOTYPY!L1164=215,"B","."))</f>
        <v>B</v>
      </c>
      <c r="M415" s="26" t="str">
        <f>IF([1]GENOTYPY!M1164=176,"A",IF([1]GENOTYPY!M1164=178,"B","."))</f>
        <v>B</v>
      </c>
      <c r="N415" s="26" t="str">
        <f>IF([1]GENOTYPY!N1164=176,"A",IF([1]GENOTYPY!N1164=178,"B","."))</f>
        <v>B</v>
      </c>
      <c r="O415" s="26" t="str">
        <f>IF([1]GENOTYPY!O1164=109,"A",IF([1]GENOTYPY!O1164=111,"B","."))</f>
        <v>A</v>
      </c>
      <c r="P415" s="26" t="str">
        <f>IF([1]GENOTYPY!P1164=109,"A",IF([1]GENOTYPY!P1164=111,"B","."))</f>
        <v>B</v>
      </c>
      <c r="Q415" s="26" t="str">
        <f>IF([1]GENOTYPY!Q1164=145,"A",IF([1]GENOTYPY!Q1164=147,"B",IF([1]GENOTYPY!Q1164=150,"C",IF([1]GENOTYPY!Q1164=152,"D","."))))</f>
        <v>A</v>
      </c>
      <c r="R415" s="26" t="str">
        <f>IF([1]GENOTYPY!R1164=145,"A",IF([1]GENOTYPY!R1164=147,"B",IF([1]GENOTYPY!R1164=150,"C",IF([1]GENOTYPY!R1164=152,"D","."))))</f>
        <v>A</v>
      </c>
      <c r="S415" s="26" t="str">
        <f>IF([1]GENOTYPY!S1164=207,"A",IF([1]GENOTYPY!S1164=209,"B",IF([1]GENOTYPY!S1164=211,"C",".")))</f>
        <v>A</v>
      </c>
      <c r="T415" s="26" t="str">
        <f>IF([1]GENOTYPY!T1164=207,"A",IF([1]GENOTYPY!T1164=209,"B",IF([1]GENOTYPY!T1164=211,"C",".")))</f>
        <v>A</v>
      </c>
      <c r="U415" s="26" t="str">
        <f>IF([1]GENOTYPY!U1164=150,"A",IF([1]GENOTYPY!U1164=152,"B","."))</f>
        <v>A</v>
      </c>
      <c r="V415" s="26" t="str">
        <f>IF([1]GENOTYPY!V1164=150,"A",IF([1]GENOTYPY!V1164=152,"B","."))</f>
        <v>A</v>
      </c>
    </row>
    <row r="416" spans="1:22">
      <c r="A416" s="24" t="s">
        <v>601</v>
      </c>
      <c r="B416" s="15" t="s">
        <v>360</v>
      </c>
      <c r="C416" s="15" t="str">
        <f>IF([1]GENOTYPY!C1173=177,"A",IF([1]GENOTYPY!C1173=179,"B","."))</f>
        <v>A</v>
      </c>
      <c r="D416" s="15" t="str">
        <f>IF([1]GENOTYPY!D1173=177,"A",IF([1]GENOTYPY!D1173=179,"B","."))</f>
        <v>A</v>
      </c>
      <c r="E416" s="26" t="str">
        <f>IF([1]GENOTYPY!E1173=140,"A",IF([1]GENOTYPY!E1173=142,"B",IF([1]GENOTYPY!E1173=160,"C",IF([1]GENOTYPY!E1173=162,"D","."))))</f>
        <v>B</v>
      </c>
      <c r="F416" s="26" t="str">
        <f>IF([1]GENOTYPY!F1173=140,"A",IF([1]GENOTYPY!F1173=142,"B",IF([1]GENOTYPY!F1173=160,"C",IF([1]GENOTYPY!F1173=162,"D","."))))</f>
        <v>B</v>
      </c>
      <c r="G416" s="26" t="str">
        <f>IF([1]GENOTYPY!G1173=134,"A",IF([1]GENOTYPY!G1173=149,"B","."))</f>
        <v>A</v>
      </c>
      <c r="H416" s="26" t="str">
        <f>IF([1]GENOTYPY!H1173=134,"A",IF([1]GENOTYPY!H1173=149,"B","."))</f>
        <v>B</v>
      </c>
      <c r="I416" s="26" t="str">
        <f>IF([1]GENOTYPY!I1173=103,"A",IF([1]GENOTYPY!I1173=107,"B",IF([1]GENOTYPY!I1173=140,"C",IF([1]GENOTYPY!I1173=141,"D","."))))</f>
        <v>B</v>
      </c>
      <c r="J416" s="26" t="str">
        <f>IF([1]GENOTYPY!J1173=103,"A",IF([1]GENOTYPY!J1173=107,"B",IF([1]GENOTYPY!J1173=140,"C",IF([1]GENOTYPY!J1173=141,"D","."))))</f>
        <v>D</v>
      </c>
      <c r="K416" s="26" t="str">
        <f>IF([1]GENOTYPY!K1173=207,"A",IF([1]GENOTYPY!K1173=215,"B","."))</f>
        <v>B</v>
      </c>
      <c r="L416" s="26" t="str">
        <f>IF([1]GENOTYPY!L1173=207,"A",IF([1]GENOTYPY!L1173=215,"B","."))</f>
        <v>B</v>
      </c>
      <c r="M416" s="26" t="str">
        <f>IF([1]GENOTYPY!M1173=176,"A",IF([1]GENOTYPY!M1173=178,"B","."))</f>
        <v>A</v>
      </c>
      <c r="N416" s="26" t="str">
        <f>IF([1]GENOTYPY!N1173=176,"A",IF([1]GENOTYPY!N1173=178,"B","."))</f>
        <v>B</v>
      </c>
      <c r="O416" s="26" t="str">
        <f>IF([1]GENOTYPY!O1173=109,"A",IF([1]GENOTYPY!O1173=111,"B","."))</f>
        <v>A</v>
      </c>
      <c r="P416" s="26" t="str">
        <f>IF([1]GENOTYPY!P1173=109,"A",IF([1]GENOTYPY!P1173=111,"B","."))</f>
        <v>B</v>
      </c>
      <c r="Q416" s="26" t="str">
        <f>IF([1]GENOTYPY!Q1173=145,"A",IF([1]GENOTYPY!Q1173=147,"B",IF([1]GENOTYPY!Q1173=150,"C",IF([1]GENOTYPY!Q1173=152,"D","."))))</f>
        <v>B</v>
      </c>
      <c r="R416" s="26" t="str">
        <f>IF([1]GENOTYPY!R1173=145,"A",IF([1]GENOTYPY!R1173=147,"B",IF([1]GENOTYPY!R1173=150,"C",IF([1]GENOTYPY!R1173=152,"D","."))))</f>
        <v>C</v>
      </c>
      <c r="S416" s="26" t="str">
        <f>IF([1]GENOTYPY!S1173=207,"A",IF([1]GENOTYPY!S1173=209,"B",IF([1]GENOTYPY!S1173=211,"C",".")))</f>
        <v>C</v>
      </c>
      <c r="T416" s="26" t="str">
        <f>IF([1]GENOTYPY!T1173=207,"A",IF([1]GENOTYPY!T1173=209,"B",IF([1]GENOTYPY!T1173=211,"C",".")))</f>
        <v>C</v>
      </c>
      <c r="U416" s="26" t="str">
        <f>IF([1]GENOTYPY!U1173=150,"A",IF([1]GENOTYPY!U1173=152,"B","."))</f>
        <v>A</v>
      </c>
      <c r="V416" s="26" t="str">
        <f>IF([1]GENOTYPY!V1173=150,"A",IF([1]GENOTYPY!V1173=152,"B","."))</f>
        <v>B</v>
      </c>
    </row>
    <row r="417" spans="1:22">
      <c r="A417" s="15" t="s">
        <v>686</v>
      </c>
      <c r="B417" s="15" t="s">
        <v>360</v>
      </c>
      <c r="C417" s="15" t="str">
        <f>IF([1]GENOTYPY!C1178=177,"A",IF([1]GENOTYPY!C1178=179,"B","."))</f>
        <v>A</v>
      </c>
      <c r="D417" s="15" t="str">
        <f>IF([1]GENOTYPY!D1178=177,"A",IF([1]GENOTYPY!D1178=179,"B","."))</f>
        <v>B</v>
      </c>
      <c r="E417" s="26" t="str">
        <f>IF([1]GENOTYPY!E1178=140,"A",IF([1]GENOTYPY!E1178=142,"B",IF([1]GENOTYPY!E1178=160,"C",IF([1]GENOTYPY!E1178=162,"D","."))))</f>
        <v>A</v>
      </c>
      <c r="F417" s="26" t="str">
        <f>IF([1]GENOTYPY!F1178=140,"A",IF([1]GENOTYPY!F1178=142,"B",IF([1]GENOTYPY!F1178=160,"C",IF([1]GENOTYPY!F1178=162,"D","."))))</f>
        <v>A</v>
      </c>
      <c r="G417" s="26" t="str">
        <f>IF([1]GENOTYPY!G1178=134,"A",IF([1]GENOTYPY!G1178=149,"B","."))</f>
        <v>B</v>
      </c>
      <c r="H417" s="26" t="str">
        <f>IF([1]GENOTYPY!H1178=134,"A",IF([1]GENOTYPY!H1178=149,"B","."))</f>
        <v>B</v>
      </c>
      <c r="I417" s="26" t="str">
        <f>IF([1]GENOTYPY!I1178=103,"A",IF([1]GENOTYPY!I1178=107,"B",IF([1]GENOTYPY!I1178=140,"C",IF([1]GENOTYPY!I1178=141,"D","."))))</f>
        <v>B</v>
      </c>
      <c r="J417" s="26" t="str">
        <f>IF([1]GENOTYPY!J1178=103,"A",IF([1]GENOTYPY!J1178=107,"B",IF([1]GENOTYPY!J1178=140,"C",IF([1]GENOTYPY!J1178=141,"D","."))))</f>
        <v>B</v>
      </c>
      <c r="K417" s="26" t="str">
        <f>IF([1]GENOTYPY!K1178=207,"A",IF([1]GENOTYPY!K1178=215,"B","."))</f>
        <v>B</v>
      </c>
      <c r="L417" s="26" t="str">
        <f>IF([1]GENOTYPY!L1178=207,"A",IF([1]GENOTYPY!L1178=215,"B","."))</f>
        <v>B</v>
      </c>
      <c r="M417" s="26" t="str">
        <f>IF([1]GENOTYPY!M1178=176,"A",IF([1]GENOTYPY!M1178=178,"B","."))</f>
        <v>A</v>
      </c>
      <c r="N417" s="26" t="str">
        <f>IF([1]GENOTYPY!N1178=176,"A",IF([1]GENOTYPY!N1178=178,"B","."))</f>
        <v>B</v>
      </c>
      <c r="O417" s="26" t="str">
        <f>IF([1]GENOTYPY!O1178=109,"A",IF([1]GENOTYPY!O1178=111,"B","."))</f>
        <v>A</v>
      </c>
      <c r="P417" s="26" t="str">
        <f>IF([1]GENOTYPY!P1178=109,"A",IF([1]GENOTYPY!P1178=111,"B","."))</f>
        <v>B</v>
      </c>
      <c r="Q417" s="26" t="str">
        <f>IF([1]GENOTYPY!Q1178=145,"A",IF([1]GENOTYPY!Q1178=147,"B",IF([1]GENOTYPY!Q1178=150,"C",IF([1]GENOTYPY!Q1178=152,"D","."))))</f>
        <v>B</v>
      </c>
      <c r="R417" s="26" t="str">
        <f>IF([1]GENOTYPY!R1178=145,"A",IF([1]GENOTYPY!R1178=147,"B",IF([1]GENOTYPY!R1178=150,"C",IF([1]GENOTYPY!R1178=152,"D","."))))</f>
        <v>B</v>
      </c>
      <c r="S417" s="26" t="str">
        <f>IF([1]GENOTYPY!S1178=207,"A",IF([1]GENOTYPY!S1178=209,"B",IF([1]GENOTYPY!S1178=211,"C",".")))</f>
        <v>A</v>
      </c>
      <c r="T417" s="26" t="str">
        <f>IF([1]GENOTYPY!T1178=207,"A",IF([1]GENOTYPY!T1178=209,"B",IF([1]GENOTYPY!T1178=211,"C",".")))</f>
        <v>C</v>
      </c>
      <c r="U417" s="26" t="str">
        <f>IF([1]GENOTYPY!U1178=150,"A",IF([1]GENOTYPY!U1178=152,"B","."))</f>
        <v>B</v>
      </c>
      <c r="V417" s="26" t="str">
        <f>IF([1]GENOTYPY!V1178=150,"A",IF([1]GENOTYPY!V1178=152,"B","."))</f>
        <v>B</v>
      </c>
    </row>
    <row r="418" spans="1:22">
      <c r="A418" s="24" t="s">
        <v>850</v>
      </c>
      <c r="B418" s="15" t="s">
        <v>360</v>
      </c>
      <c r="C418" s="15" t="str">
        <f>IF([1]GENOTYPY!C1179=177,"A",IF([1]GENOTYPY!C1179=179,"B","."))</f>
        <v>B</v>
      </c>
      <c r="D418" s="15" t="str">
        <f>IF([1]GENOTYPY!D1179=177,"A",IF([1]GENOTYPY!D1179=179,"B","."))</f>
        <v>B</v>
      </c>
      <c r="E418" s="26" t="str">
        <f>IF([1]GENOTYPY!E1179=140,"A",IF([1]GENOTYPY!E1179=142,"B",IF([1]GENOTYPY!E1179=160,"C",IF([1]GENOTYPY!E1179=162,"D","."))))</f>
        <v>A</v>
      </c>
      <c r="F418" s="26" t="str">
        <f>IF([1]GENOTYPY!F1179=140,"A",IF([1]GENOTYPY!F1179=142,"B",IF([1]GENOTYPY!F1179=160,"C",IF([1]GENOTYPY!F1179=162,"D","."))))</f>
        <v>A</v>
      </c>
      <c r="G418" s="26" t="str">
        <f>IF([1]GENOTYPY!G1179=134,"A",IF([1]GENOTYPY!G1179=149,"B","."))</f>
        <v>A</v>
      </c>
      <c r="H418" s="26" t="str">
        <f>IF([1]GENOTYPY!H1179=134,"A",IF([1]GENOTYPY!H1179=149,"B","."))</f>
        <v>A</v>
      </c>
      <c r="I418" s="26" t="str">
        <f>IF([1]GENOTYPY!I1179=103,"A",IF([1]GENOTYPY!I1179=107,"B",IF([1]GENOTYPY!I1179=140,"C",IF([1]GENOTYPY!I1179=141,"D","."))))</f>
        <v>B</v>
      </c>
      <c r="J418" s="26" t="str">
        <f>IF([1]GENOTYPY!J1179=103,"A",IF([1]GENOTYPY!J1179=107,"B",IF([1]GENOTYPY!J1179=140,"C",IF([1]GENOTYPY!J1179=141,"D","."))))</f>
        <v>B</v>
      </c>
      <c r="K418" s="26" t="str">
        <f>IF([1]GENOTYPY!K1179=207,"A",IF([1]GENOTYPY!K1179=215,"B","."))</f>
        <v>B</v>
      </c>
      <c r="L418" s="26" t="str">
        <f>IF([1]GENOTYPY!L1179=207,"A",IF([1]GENOTYPY!L1179=215,"B","."))</f>
        <v>B</v>
      </c>
      <c r="M418" s="26" t="str">
        <f>IF([1]GENOTYPY!M1179=176,"A",IF([1]GENOTYPY!M1179=178,"B","."))</f>
        <v>B</v>
      </c>
      <c r="N418" s="26" t="str">
        <f>IF([1]GENOTYPY!N1179=176,"A",IF([1]GENOTYPY!N1179=178,"B","."))</f>
        <v>B</v>
      </c>
      <c r="O418" s="26" t="str">
        <f>IF([1]GENOTYPY!O1179=109,"A",IF([1]GENOTYPY!O1179=111,"B","."))</f>
        <v>A</v>
      </c>
      <c r="P418" s="26" t="str">
        <f>IF([1]GENOTYPY!P1179=109,"A",IF([1]GENOTYPY!P1179=111,"B","."))</f>
        <v>A</v>
      </c>
      <c r="Q418" s="26" t="str">
        <f>IF([1]GENOTYPY!Q1179=145,"A",IF([1]GENOTYPY!Q1179=147,"B",IF([1]GENOTYPY!Q1179=150,"C",IF([1]GENOTYPY!Q1179=152,"D","."))))</f>
        <v>B</v>
      </c>
      <c r="R418" s="26" t="str">
        <f>IF([1]GENOTYPY!R1179=145,"A",IF([1]GENOTYPY!R1179=147,"B",IF([1]GENOTYPY!R1179=150,"C",IF([1]GENOTYPY!R1179=152,"D","."))))</f>
        <v>D</v>
      </c>
      <c r="S418" s="26" t="str">
        <f>IF([1]GENOTYPY!S1179=207,"A",IF([1]GENOTYPY!S1179=209,"B",IF([1]GENOTYPY!S1179=211,"C",".")))</f>
        <v>A</v>
      </c>
      <c r="T418" s="26" t="str">
        <f>IF([1]GENOTYPY!T1179=207,"A",IF([1]GENOTYPY!T1179=209,"B",IF([1]GENOTYPY!T1179=211,"C",".")))</f>
        <v>C</v>
      </c>
      <c r="U418" s="26" t="str">
        <f>IF([1]GENOTYPY!U1179=150,"A",IF([1]GENOTYPY!U1179=152,"B","."))</f>
        <v>B</v>
      </c>
      <c r="V418" s="26" t="str">
        <f>IF([1]GENOTYPY!V1179=150,"A",IF([1]GENOTYPY!V1179=152,"B","."))</f>
        <v>B</v>
      </c>
    </row>
    <row r="419" spans="1:22">
      <c r="A419" s="15" t="s">
        <v>730</v>
      </c>
      <c r="B419" s="15" t="s">
        <v>360</v>
      </c>
      <c r="C419" s="15" t="str">
        <f>IF([1]GENOTYPY!C1181=177,"A",IF([1]GENOTYPY!C1181=179,"B","."))</f>
        <v>A</v>
      </c>
      <c r="D419" s="15" t="str">
        <f>IF([1]GENOTYPY!D1181=177,"A",IF([1]GENOTYPY!D1181=179,"B","."))</f>
        <v>B</v>
      </c>
      <c r="E419" s="26" t="str">
        <f>IF([1]GENOTYPY!E1181=140,"A",IF([1]GENOTYPY!E1181=142,"B",IF([1]GENOTYPY!E1181=160,"C",IF([1]GENOTYPY!E1181=162,"D","."))))</f>
        <v>B</v>
      </c>
      <c r="F419" s="26" t="str">
        <f>IF([1]GENOTYPY!F1181=140,"A",IF([1]GENOTYPY!F1181=142,"B",IF([1]GENOTYPY!F1181=160,"C",IF([1]GENOTYPY!F1181=162,"D","."))))</f>
        <v>B</v>
      </c>
      <c r="G419" s="26" t="str">
        <f>IF([1]GENOTYPY!G1181=134,"A",IF([1]GENOTYPY!G1181=149,"B","."))</f>
        <v>A</v>
      </c>
      <c r="H419" s="26" t="str">
        <f>IF([1]GENOTYPY!H1181=134,"A",IF([1]GENOTYPY!H1181=149,"B","."))</f>
        <v>A</v>
      </c>
      <c r="I419" s="26" t="str">
        <f>IF([1]GENOTYPY!I1181=103,"A",IF([1]GENOTYPY!I1181=107,"B",IF([1]GENOTYPY!I1181=140,"C",IF([1]GENOTYPY!I1181=141,"D","."))))</f>
        <v>B</v>
      </c>
      <c r="J419" s="26" t="str">
        <f>IF([1]GENOTYPY!J1181=103,"A",IF([1]GENOTYPY!J1181=107,"B",IF([1]GENOTYPY!J1181=140,"C",IF([1]GENOTYPY!J1181=141,"D","."))))</f>
        <v>D</v>
      </c>
      <c r="K419" s="26" t="str">
        <f>IF([1]GENOTYPY!K1181=207,"A",IF([1]GENOTYPY!K1181=215,"B","."))</f>
        <v>.</v>
      </c>
      <c r="L419" s="26" t="str">
        <f>IF([1]GENOTYPY!L1181=207,"A",IF([1]GENOTYPY!L1181=215,"B","."))</f>
        <v>.</v>
      </c>
      <c r="M419" s="26" t="str">
        <f>IF([1]GENOTYPY!M1181=176,"A",IF([1]GENOTYPY!M1181=178,"B","."))</f>
        <v>.</v>
      </c>
      <c r="N419" s="26" t="str">
        <f>IF([1]GENOTYPY!N1181=176,"A",IF([1]GENOTYPY!N1181=178,"B","."))</f>
        <v>.</v>
      </c>
      <c r="O419" s="26" t="str">
        <f>IF([1]GENOTYPY!O1181=109,"A",IF([1]GENOTYPY!O1181=111,"B","."))</f>
        <v>A</v>
      </c>
      <c r="P419" s="26" t="str">
        <f>IF([1]GENOTYPY!P1181=109,"A",IF([1]GENOTYPY!P1181=111,"B","."))</f>
        <v>B</v>
      </c>
      <c r="Q419" s="26" t="str">
        <f>IF([1]GENOTYPY!Q1181=145,"A",IF([1]GENOTYPY!Q1181=147,"B",IF([1]GENOTYPY!Q1181=150,"C",IF([1]GENOTYPY!Q1181=152,"D","."))))</f>
        <v>A</v>
      </c>
      <c r="R419" s="26" t="str">
        <f>IF([1]GENOTYPY!R1181=145,"A",IF([1]GENOTYPY!R1181=147,"B",IF([1]GENOTYPY!R1181=150,"C",IF([1]GENOTYPY!R1181=152,"D","."))))</f>
        <v>A</v>
      </c>
      <c r="S419" s="26" t="str">
        <f>IF([1]GENOTYPY!S1181=207,"A",IF([1]GENOTYPY!S1181=209,"B",IF([1]GENOTYPY!S1181=211,"C",".")))</f>
        <v>A</v>
      </c>
      <c r="T419" s="26" t="str">
        <f>IF([1]GENOTYPY!T1181=207,"A",IF([1]GENOTYPY!T1181=209,"B",IF([1]GENOTYPY!T1181=211,"C",".")))</f>
        <v>C</v>
      </c>
      <c r="U419" s="26" t="str">
        <f>IF([1]GENOTYPY!U1181=150,"A",IF([1]GENOTYPY!U1181=152,"B","."))</f>
        <v>A</v>
      </c>
      <c r="V419" s="26" t="str">
        <f>IF([1]GENOTYPY!V1181=150,"A",IF([1]GENOTYPY!V1181=152,"B","."))</f>
        <v>A</v>
      </c>
    </row>
    <row r="420" spans="1:22">
      <c r="A420" s="15" t="s">
        <v>814</v>
      </c>
      <c r="B420" s="15" t="s">
        <v>360</v>
      </c>
      <c r="C420" s="15" t="str">
        <f>IF([1]GENOTYPY!C1184=177,"A",IF([1]GENOTYPY!C1184=179,"B","."))</f>
        <v>A</v>
      </c>
      <c r="D420" s="15" t="str">
        <f>IF([1]GENOTYPY!D1184=177,"A",IF([1]GENOTYPY!D1184=179,"B","."))</f>
        <v>B</v>
      </c>
      <c r="E420" s="26" t="str">
        <f>IF([1]GENOTYPY!E1184=140,"A",IF([1]GENOTYPY!E1184=142,"B",IF([1]GENOTYPY!E1184=160,"C",IF([1]GENOTYPY!E1184=162,"D","."))))</f>
        <v>B</v>
      </c>
      <c r="F420" s="26" t="str">
        <f>IF([1]GENOTYPY!F1184=140,"A",IF([1]GENOTYPY!F1184=142,"B",IF([1]GENOTYPY!F1184=160,"C",IF([1]GENOTYPY!F1184=162,"D","."))))</f>
        <v>B</v>
      </c>
      <c r="G420" s="26" t="str">
        <f>IF([1]GENOTYPY!G1184=134,"A",IF([1]GENOTYPY!G1184=149,"B","."))</f>
        <v>B</v>
      </c>
      <c r="H420" s="26" t="str">
        <f>IF([1]GENOTYPY!H1184=134,"A",IF([1]GENOTYPY!H1184=149,"B","."))</f>
        <v>B</v>
      </c>
      <c r="I420" s="26" t="str">
        <f>IF([1]GENOTYPY!I1184=103,"A",IF([1]GENOTYPY!I1184=107,"B",IF([1]GENOTYPY!I1184=140,"C",IF([1]GENOTYPY!I1184=141,"D","."))))</f>
        <v>B</v>
      </c>
      <c r="J420" s="26" t="str">
        <f>IF([1]GENOTYPY!J1184=103,"A",IF([1]GENOTYPY!J1184=107,"B",IF([1]GENOTYPY!J1184=140,"C",IF([1]GENOTYPY!J1184=141,"D","."))))</f>
        <v>B</v>
      </c>
      <c r="K420" s="26" t="str">
        <f>IF([1]GENOTYPY!K1184=207,"A",IF([1]GENOTYPY!K1184=215,"B","."))</f>
        <v>B</v>
      </c>
      <c r="L420" s="26" t="str">
        <f>IF([1]GENOTYPY!L1184=207,"A",IF([1]GENOTYPY!L1184=215,"B","."))</f>
        <v>B</v>
      </c>
      <c r="M420" s="26" t="str">
        <f>IF([1]GENOTYPY!M1184=176,"A",IF([1]GENOTYPY!M1184=178,"B","."))</f>
        <v>A</v>
      </c>
      <c r="N420" s="26" t="str">
        <f>IF([1]GENOTYPY!N1184=176,"A",IF([1]GENOTYPY!N1184=178,"B","."))</f>
        <v>B</v>
      </c>
      <c r="O420" s="26" t="str">
        <f>IF([1]GENOTYPY!O1184=109,"A",IF([1]GENOTYPY!O1184=111,"B","."))</f>
        <v>A</v>
      </c>
      <c r="P420" s="26" t="str">
        <f>IF([1]GENOTYPY!P1184=109,"A",IF([1]GENOTYPY!P1184=111,"B","."))</f>
        <v>A</v>
      </c>
      <c r="Q420" s="26" t="str">
        <f>IF([1]GENOTYPY!Q1184=145,"A",IF([1]GENOTYPY!Q1184=147,"B",IF([1]GENOTYPY!Q1184=150,"C",IF([1]GENOTYPY!Q1184=152,"D","."))))</f>
        <v>A</v>
      </c>
      <c r="R420" s="26" t="str">
        <f>IF([1]GENOTYPY!R1184=145,"A",IF([1]GENOTYPY!R1184=147,"B",IF([1]GENOTYPY!R1184=150,"C",IF([1]GENOTYPY!R1184=152,"D","."))))</f>
        <v>B</v>
      </c>
      <c r="S420" s="26" t="str">
        <f>IF([1]GENOTYPY!S1184=207,"A",IF([1]GENOTYPY!S1184=209,"B",IF([1]GENOTYPY!S1184=211,"C",".")))</f>
        <v>C</v>
      </c>
      <c r="T420" s="26" t="str">
        <f>IF([1]GENOTYPY!T1184=207,"A",IF([1]GENOTYPY!T1184=209,"B",IF([1]GENOTYPY!T1184=211,"C",".")))</f>
        <v>C</v>
      </c>
      <c r="U420" s="26" t="str">
        <f>IF([1]GENOTYPY!U1184=150,"A",IF([1]GENOTYPY!U1184=152,"B","."))</f>
        <v>A</v>
      </c>
      <c r="V420" s="26" t="str">
        <f>IF([1]GENOTYPY!V1184=150,"A",IF([1]GENOTYPY!V1184=152,"B","."))</f>
        <v>B</v>
      </c>
    </row>
    <row r="421" spans="1:22">
      <c r="A421" s="15" t="s">
        <v>797</v>
      </c>
      <c r="B421" s="15" t="s">
        <v>360</v>
      </c>
      <c r="C421" s="15" t="str">
        <f>IF([1]GENOTYPY!C1192=177,"A",IF([1]GENOTYPY!C1192=179,"B","."))</f>
        <v>A</v>
      </c>
      <c r="D421" s="15" t="str">
        <f>IF([1]GENOTYPY!D1192=177,"A",IF([1]GENOTYPY!D1192=179,"B","."))</f>
        <v>B</v>
      </c>
      <c r="E421" s="26" t="str">
        <f>IF([1]GENOTYPY!E1192=140,"A",IF([1]GENOTYPY!E1192=142,"B",IF([1]GENOTYPY!E1192=160,"C",IF([1]GENOTYPY!E1192=162,"D","."))))</f>
        <v>B</v>
      </c>
      <c r="F421" s="26" t="str">
        <f>IF([1]GENOTYPY!F1192=140,"A",IF([1]GENOTYPY!F1192=142,"B",IF([1]GENOTYPY!F1192=160,"C",IF([1]GENOTYPY!F1192=162,"D","."))))</f>
        <v>B</v>
      </c>
      <c r="G421" s="26" t="str">
        <f>IF([1]GENOTYPY!G1192=134,"A",IF([1]GENOTYPY!G1192=149,"B","."))</f>
        <v>A</v>
      </c>
      <c r="H421" s="26" t="str">
        <f>IF([1]GENOTYPY!H1192=134,"A",IF([1]GENOTYPY!H1192=149,"B","."))</f>
        <v>B</v>
      </c>
      <c r="I421" s="26" t="str">
        <f>IF([1]GENOTYPY!I1192=103,"A",IF([1]GENOTYPY!I1192=107,"B",IF([1]GENOTYPY!I1192=140,"C",IF([1]GENOTYPY!I1192=141,"D","."))))</f>
        <v>B</v>
      </c>
      <c r="J421" s="26" t="str">
        <f>IF([1]GENOTYPY!J1192=103,"A",IF([1]GENOTYPY!J1192=107,"B",IF([1]GENOTYPY!J1192=140,"C",IF([1]GENOTYPY!J1192=141,"D","."))))</f>
        <v>D</v>
      </c>
      <c r="K421" s="26" t="str">
        <f>IF([1]GENOTYPY!K1192=207,"A",IF([1]GENOTYPY!K1192=215,"B","."))</f>
        <v>B</v>
      </c>
      <c r="L421" s="26" t="str">
        <f>IF([1]GENOTYPY!L1192=207,"A",IF([1]GENOTYPY!L1192=215,"B","."))</f>
        <v>B</v>
      </c>
      <c r="M421" s="26" t="str">
        <f>IF([1]GENOTYPY!M1192=176,"A",IF([1]GENOTYPY!M1192=178,"B","."))</f>
        <v>A</v>
      </c>
      <c r="N421" s="26" t="str">
        <f>IF([1]GENOTYPY!N1192=176,"A",IF([1]GENOTYPY!N1192=178,"B","."))</f>
        <v>B</v>
      </c>
      <c r="O421" s="26" t="str">
        <f>IF([1]GENOTYPY!O1192=109,"A",IF([1]GENOTYPY!O1192=111,"B","."))</f>
        <v>A</v>
      </c>
      <c r="P421" s="26" t="str">
        <f>IF([1]GENOTYPY!P1192=109,"A",IF([1]GENOTYPY!P1192=111,"B","."))</f>
        <v>B</v>
      </c>
      <c r="Q421" s="26" t="str">
        <f>IF([1]GENOTYPY!Q1192=145,"A",IF([1]GENOTYPY!Q1192=147,"B",IF([1]GENOTYPY!Q1192=150,"C",IF([1]GENOTYPY!Q1192=152,"D","."))))</f>
        <v>B</v>
      </c>
      <c r="R421" s="26" t="str">
        <f>IF([1]GENOTYPY!R1192=145,"A",IF([1]GENOTYPY!R1192=147,"B",IF([1]GENOTYPY!R1192=150,"C",IF([1]GENOTYPY!R1192=152,"D","."))))</f>
        <v>C</v>
      </c>
      <c r="S421" s="26" t="str">
        <f>IF([1]GENOTYPY!S1192=207,"A",IF([1]GENOTYPY!S1192=209,"B",IF([1]GENOTYPY!S1192=211,"C",".")))</f>
        <v>A</v>
      </c>
      <c r="T421" s="26" t="str">
        <f>IF([1]GENOTYPY!T1192=207,"A",IF([1]GENOTYPY!T1192=209,"B",IF([1]GENOTYPY!T1192=211,"C",".")))</f>
        <v>C</v>
      </c>
      <c r="U421" s="26" t="str">
        <f>IF([1]GENOTYPY!U1192=150,"A",IF([1]GENOTYPY!U1192=152,"B","."))</f>
        <v>A</v>
      </c>
      <c r="V421" s="26" t="str">
        <f>IF([1]GENOTYPY!V1192=150,"A",IF([1]GENOTYPY!V1192=152,"B","."))</f>
        <v>B</v>
      </c>
    </row>
    <row r="422" spans="1:22">
      <c r="A422" s="15" t="s">
        <v>892</v>
      </c>
      <c r="B422" s="15" t="s">
        <v>360</v>
      </c>
      <c r="C422" s="15" t="str">
        <f>IF([1]GENOTYPY!C1197=177,"A",IF([1]GENOTYPY!C1197=179,"B","."))</f>
        <v>B</v>
      </c>
      <c r="D422" s="15" t="str">
        <f>IF([1]GENOTYPY!D1197=177,"A",IF([1]GENOTYPY!D1197=179,"B","."))</f>
        <v>B</v>
      </c>
      <c r="E422" s="26" t="str">
        <f>IF([1]GENOTYPY!E1197=140,"A",IF([1]GENOTYPY!E1197=142,"B",IF([1]GENOTYPY!E1197=160,"C",IF([1]GENOTYPY!E1197=162,"D","."))))</f>
        <v>A</v>
      </c>
      <c r="F422" s="26" t="str">
        <f>IF([1]GENOTYPY!F1197=140,"A",IF([1]GENOTYPY!F1197=142,"B",IF([1]GENOTYPY!F1197=160,"C",IF([1]GENOTYPY!F1197=162,"D","."))))</f>
        <v>A</v>
      </c>
      <c r="G422" s="26" t="str">
        <f>IF([1]GENOTYPY!G1197=134,"A",IF([1]GENOTYPY!G1197=149,"B","."))</f>
        <v>A</v>
      </c>
      <c r="H422" s="26" t="str">
        <f>IF([1]GENOTYPY!H1197=134,"A",IF([1]GENOTYPY!H1197=149,"B","."))</f>
        <v>B</v>
      </c>
      <c r="I422" s="26" t="str">
        <f>IF([1]GENOTYPY!I1197=103,"A",IF([1]GENOTYPY!I1197=107,"B",IF([1]GENOTYPY!I1197=140,"C",IF([1]GENOTYPY!I1197=141,"D","."))))</f>
        <v>B</v>
      </c>
      <c r="J422" s="26" t="str">
        <f>IF([1]GENOTYPY!J1197=103,"A",IF([1]GENOTYPY!J1197=107,"B",IF([1]GENOTYPY!J1197=140,"C",IF([1]GENOTYPY!J1197=141,"D","."))))</f>
        <v>B</v>
      </c>
      <c r="K422" s="26" t="str">
        <f>IF([1]GENOTYPY!K1197=207,"A",IF([1]GENOTYPY!K1197=215,"B","."))</f>
        <v>B</v>
      </c>
      <c r="L422" s="26" t="str">
        <f>IF([1]GENOTYPY!L1197=207,"A",IF([1]GENOTYPY!L1197=215,"B","."))</f>
        <v>B</v>
      </c>
      <c r="M422" s="26" t="str">
        <f>IF([1]GENOTYPY!M1197=176,"A",IF([1]GENOTYPY!M1197=178,"B","."))</f>
        <v>B</v>
      </c>
      <c r="N422" s="26" t="str">
        <f>IF([1]GENOTYPY!N1197=176,"A",IF([1]GENOTYPY!N1197=178,"B","."))</f>
        <v>B</v>
      </c>
      <c r="O422" s="26" t="str">
        <f>IF([1]GENOTYPY!O1197=109,"A",IF([1]GENOTYPY!O1197=111,"B","."))</f>
        <v>A</v>
      </c>
      <c r="P422" s="26" t="str">
        <f>IF([1]GENOTYPY!P1197=109,"A",IF([1]GENOTYPY!P1197=111,"B","."))</f>
        <v>A</v>
      </c>
      <c r="Q422" s="26" t="str">
        <f>IF([1]GENOTYPY!Q1197=145,"A",IF([1]GENOTYPY!Q1197=147,"B",IF([1]GENOTYPY!Q1197=150,"C",IF([1]GENOTYPY!Q1197=152,"D","."))))</f>
        <v>B</v>
      </c>
      <c r="R422" s="26" t="str">
        <f>IF([1]GENOTYPY!R1197=145,"A",IF([1]GENOTYPY!R1197=147,"B",IF([1]GENOTYPY!R1197=150,"C",IF([1]GENOTYPY!R1197=152,"D","."))))</f>
        <v>B</v>
      </c>
      <c r="S422" s="26" t="str">
        <f>IF([1]GENOTYPY!S1197=207,"A",IF([1]GENOTYPY!S1197=209,"B",IF([1]GENOTYPY!S1197=211,"C",".")))</f>
        <v>A</v>
      </c>
      <c r="T422" s="26" t="str">
        <f>IF([1]GENOTYPY!T1197=207,"A",IF([1]GENOTYPY!T1197=209,"B",IF([1]GENOTYPY!T1197=211,"C",".")))</f>
        <v>C</v>
      </c>
      <c r="U422" s="26" t="str">
        <f>IF([1]GENOTYPY!U1197=150,"A",IF([1]GENOTYPY!U1197=152,"B","."))</f>
        <v>B</v>
      </c>
      <c r="V422" s="26" t="str">
        <f>IF([1]GENOTYPY!V1197=150,"A",IF([1]GENOTYPY!V1197=152,"B","."))</f>
        <v>B</v>
      </c>
    </row>
    <row r="423" spans="1:22">
      <c r="A423" s="15" t="s">
        <v>825</v>
      </c>
      <c r="B423" s="15" t="s">
        <v>360</v>
      </c>
      <c r="C423" s="15" t="str">
        <f>IF([1]GENOTYPY!C1199=177,"A",IF([1]GENOTYPY!C1199=179,"B","."))</f>
        <v>A</v>
      </c>
      <c r="D423" s="15" t="str">
        <f>IF([1]GENOTYPY!D1199=177,"A",IF([1]GENOTYPY!D1199=179,"B","."))</f>
        <v>B</v>
      </c>
      <c r="E423" s="26" t="str">
        <f>IF([1]GENOTYPY!E1199=140,"A",IF([1]GENOTYPY!E1199=142,"B",IF([1]GENOTYPY!E1199=160,"C",IF([1]GENOTYPY!E1199=162,"D","."))))</f>
        <v>B</v>
      </c>
      <c r="F423" s="26" t="str">
        <f>IF([1]GENOTYPY!F1199=140,"A",IF([1]GENOTYPY!F1199=142,"B",IF([1]GENOTYPY!F1199=160,"C",IF([1]GENOTYPY!F1199=162,"D","."))))</f>
        <v>B</v>
      </c>
      <c r="G423" s="26" t="str">
        <f>IF([1]GENOTYPY!G1199=134,"A",IF([1]GENOTYPY!G1199=149,"B","."))</f>
        <v>B</v>
      </c>
      <c r="H423" s="26" t="str">
        <f>IF([1]GENOTYPY!H1199=134,"A",IF([1]GENOTYPY!H1199=149,"B","."))</f>
        <v>B</v>
      </c>
      <c r="I423" s="26" t="str">
        <f>IF([1]GENOTYPY!I1199=103,"A",IF([1]GENOTYPY!I1199=107,"B",IF([1]GENOTYPY!I1199=140,"C",IF([1]GENOTYPY!I1199=141,"D","."))))</f>
        <v>B</v>
      </c>
      <c r="J423" s="26" t="str">
        <f>IF([1]GENOTYPY!J1199=103,"A",IF([1]GENOTYPY!J1199=107,"B",IF([1]GENOTYPY!J1199=140,"C",IF([1]GENOTYPY!J1199=141,"D","."))))</f>
        <v>D</v>
      </c>
      <c r="K423" s="26" t="str">
        <f>IF([1]GENOTYPY!K1199=207,"A",IF([1]GENOTYPY!K1199=215,"B","."))</f>
        <v>B</v>
      </c>
      <c r="L423" s="26" t="str">
        <f>IF([1]GENOTYPY!L1199=207,"A",IF([1]GENOTYPY!L1199=215,"B","."))</f>
        <v>B</v>
      </c>
      <c r="M423" s="26" t="str">
        <f>IF([1]GENOTYPY!M1199=176,"A",IF([1]GENOTYPY!M1199=178,"B","."))</f>
        <v>A</v>
      </c>
      <c r="N423" s="26" t="str">
        <f>IF([1]GENOTYPY!N1199=176,"A",IF([1]GENOTYPY!N1199=178,"B","."))</f>
        <v>B</v>
      </c>
      <c r="O423" s="26" t="str">
        <f>IF([1]GENOTYPY!O1199=109,"A",IF([1]GENOTYPY!O1199=111,"B","."))</f>
        <v>B</v>
      </c>
      <c r="P423" s="26" t="str">
        <f>IF([1]GENOTYPY!P1199=109,"A",IF([1]GENOTYPY!P1199=111,"B","."))</f>
        <v>B</v>
      </c>
      <c r="Q423" s="26" t="str">
        <f>IF([1]GENOTYPY!Q1199=145,"A",IF([1]GENOTYPY!Q1199=147,"B",IF([1]GENOTYPY!Q1199=150,"C",IF([1]GENOTYPY!Q1199=152,"D","."))))</f>
        <v>B</v>
      </c>
      <c r="R423" s="26" t="str">
        <f>IF([1]GENOTYPY!R1199=145,"A",IF([1]GENOTYPY!R1199=147,"B",IF([1]GENOTYPY!R1199=150,"C",IF([1]GENOTYPY!R1199=152,"D","."))))</f>
        <v>B</v>
      </c>
      <c r="S423" s="26" t="str">
        <f>IF([1]GENOTYPY!S1199=207,"A",IF([1]GENOTYPY!S1199=209,"B",IF([1]GENOTYPY!S1199=211,"C",".")))</f>
        <v>B</v>
      </c>
      <c r="T423" s="26" t="str">
        <f>IF([1]GENOTYPY!T1199=207,"A",IF([1]GENOTYPY!T1199=209,"B",IF([1]GENOTYPY!T1199=211,"C",".")))</f>
        <v>C</v>
      </c>
      <c r="U423" s="26" t="str">
        <f>IF([1]GENOTYPY!U1199=150,"A",IF([1]GENOTYPY!U1199=152,"B","."))</f>
        <v>B</v>
      </c>
      <c r="V423" s="26" t="str">
        <f>IF([1]GENOTYPY!V1199=150,"A",IF([1]GENOTYPY!V1199=152,"B","."))</f>
        <v>B</v>
      </c>
    </row>
    <row r="424" spans="1:22">
      <c r="A424" s="15" t="s">
        <v>546</v>
      </c>
      <c r="B424" s="15" t="s">
        <v>360</v>
      </c>
      <c r="C424" s="15" t="str">
        <f>IF([1]GENOTYPY!C1204=177,"A",IF([1]GENOTYPY!C1204=179,"B","."))</f>
        <v>A</v>
      </c>
      <c r="D424" s="15" t="str">
        <f>IF([1]GENOTYPY!D1204=177,"A",IF([1]GENOTYPY!D1204=179,"B","."))</f>
        <v>A</v>
      </c>
      <c r="E424" s="26" t="str">
        <f>IF([1]GENOTYPY!E1204=140,"A",IF([1]GENOTYPY!E1204=142,"B",IF([1]GENOTYPY!E1204=160,"C",IF([1]GENOTYPY!E1204=162,"D","."))))</f>
        <v>B</v>
      </c>
      <c r="F424" s="26" t="str">
        <f>IF([1]GENOTYPY!F1204=140,"A",IF([1]GENOTYPY!F1204=142,"B",IF([1]GENOTYPY!F1204=160,"C",IF([1]GENOTYPY!F1204=162,"D","."))))</f>
        <v>B</v>
      </c>
      <c r="G424" s="26" t="str">
        <f>IF([1]GENOTYPY!G1204=134,"A",IF([1]GENOTYPY!G1204=149,"B","."))</f>
        <v>A</v>
      </c>
      <c r="H424" s="26" t="str">
        <f>IF([1]GENOTYPY!H1204=134,"A",IF([1]GENOTYPY!H1204=149,"B","."))</f>
        <v>A</v>
      </c>
      <c r="I424" s="26" t="str">
        <f>IF([1]GENOTYPY!I1204=103,"A",IF([1]GENOTYPY!I1204=107,"B",IF([1]GENOTYPY!I1204=140,"C",IF([1]GENOTYPY!I1204=141,"D","."))))</f>
        <v>B</v>
      </c>
      <c r="J424" s="26" t="str">
        <f>IF([1]GENOTYPY!J1204=103,"A",IF([1]GENOTYPY!J1204=107,"B",IF([1]GENOTYPY!J1204=140,"C",IF([1]GENOTYPY!J1204=141,"D","."))))</f>
        <v>B</v>
      </c>
      <c r="K424" s="26" t="str">
        <f>IF([1]GENOTYPY!K1204=207,"A",IF([1]GENOTYPY!K1204=215,"B","."))</f>
        <v>B</v>
      </c>
      <c r="L424" s="26" t="str">
        <f>IF([1]GENOTYPY!L1204=207,"A",IF([1]GENOTYPY!L1204=215,"B","."))</f>
        <v>B</v>
      </c>
      <c r="M424" s="26" t="str">
        <f>IF([1]GENOTYPY!M1204=176,"A",IF([1]GENOTYPY!M1204=178,"B","."))</f>
        <v>A</v>
      </c>
      <c r="N424" s="26" t="str">
        <f>IF([1]GENOTYPY!N1204=176,"A",IF([1]GENOTYPY!N1204=178,"B","."))</f>
        <v>A</v>
      </c>
      <c r="O424" s="26" t="str">
        <f>IF([1]GENOTYPY!O1204=109,"A",IF([1]GENOTYPY!O1204=111,"B","."))</f>
        <v>A</v>
      </c>
      <c r="P424" s="26" t="str">
        <f>IF([1]GENOTYPY!P1204=109,"A",IF([1]GENOTYPY!P1204=111,"B","."))</f>
        <v>B</v>
      </c>
      <c r="Q424" s="26" t="str">
        <f>IF([1]GENOTYPY!Q1204=145,"A",IF([1]GENOTYPY!Q1204=147,"B",IF([1]GENOTYPY!Q1204=150,"C",IF([1]GENOTYPY!Q1204=152,"D","."))))</f>
        <v>A</v>
      </c>
      <c r="R424" s="26" t="str">
        <f>IF([1]GENOTYPY!R1204=145,"A",IF([1]GENOTYPY!R1204=147,"B",IF([1]GENOTYPY!R1204=150,"C",IF([1]GENOTYPY!R1204=152,"D","."))))</f>
        <v>A</v>
      </c>
      <c r="S424" s="26" t="str">
        <f>IF([1]GENOTYPY!S1204=207,"A",IF([1]GENOTYPY!S1204=209,"B",IF([1]GENOTYPY!S1204=211,"C",".")))</f>
        <v>A</v>
      </c>
      <c r="T424" s="26" t="str">
        <f>IF([1]GENOTYPY!T1204=207,"A",IF([1]GENOTYPY!T1204=209,"B",IF([1]GENOTYPY!T1204=211,"C",".")))</f>
        <v>C</v>
      </c>
      <c r="U424" s="26" t="str">
        <f>IF([1]GENOTYPY!U1204=150,"A",IF([1]GENOTYPY!U1204=152,"B","."))</f>
        <v>A</v>
      </c>
      <c r="V424" s="26" t="str">
        <f>IF([1]GENOTYPY!V1204=150,"A",IF([1]GENOTYPY!V1204=152,"B","."))</f>
        <v>A</v>
      </c>
    </row>
    <row r="425" spans="1:22">
      <c r="A425" s="15" t="s">
        <v>888</v>
      </c>
      <c r="B425" s="15" t="s">
        <v>360</v>
      </c>
      <c r="C425" s="15" t="str">
        <f>IF([1]GENOTYPY!C1205=177,"A",IF([1]GENOTYPY!C1205=179,"B","."))</f>
        <v>B</v>
      </c>
      <c r="D425" s="15" t="str">
        <f>IF([1]GENOTYPY!D1205=177,"A",IF([1]GENOTYPY!D1205=179,"B","."))</f>
        <v>B</v>
      </c>
      <c r="E425" s="26" t="str">
        <f>IF([1]GENOTYPY!E1205=140,"A",IF([1]GENOTYPY!E1205=142,"B",IF([1]GENOTYPY!E1205=160,"C",IF([1]GENOTYPY!E1205=162,"D","."))))</f>
        <v>A</v>
      </c>
      <c r="F425" s="26" t="str">
        <f>IF([1]GENOTYPY!F1205=140,"A",IF([1]GENOTYPY!F1205=142,"B",IF([1]GENOTYPY!F1205=160,"C",IF([1]GENOTYPY!F1205=162,"D","."))))</f>
        <v>A</v>
      </c>
      <c r="G425" s="26" t="str">
        <f>IF([1]GENOTYPY!G1205=134,"A",IF([1]GENOTYPY!G1205=149,"B","."))</f>
        <v>A</v>
      </c>
      <c r="H425" s="26" t="str">
        <f>IF([1]GENOTYPY!H1205=134,"A",IF([1]GENOTYPY!H1205=149,"B","."))</f>
        <v>B</v>
      </c>
      <c r="I425" s="26" t="str">
        <f>IF([1]GENOTYPY!I1205=103,"A",IF([1]GENOTYPY!I1205=107,"B",IF([1]GENOTYPY!I1205=140,"C",IF([1]GENOTYPY!I1205=141,"D","."))))</f>
        <v>B</v>
      </c>
      <c r="J425" s="26" t="str">
        <f>IF([1]GENOTYPY!J1205=103,"A",IF([1]GENOTYPY!J1205=107,"B",IF([1]GENOTYPY!J1205=140,"C",IF([1]GENOTYPY!J1205=141,"D","."))))</f>
        <v>B</v>
      </c>
      <c r="K425" s="26" t="str">
        <f>IF([1]GENOTYPY!K1205=207,"A",IF([1]GENOTYPY!K1205=215,"B","."))</f>
        <v>B</v>
      </c>
      <c r="L425" s="26" t="str">
        <f>IF([1]GENOTYPY!L1205=207,"A",IF([1]GENOTYPY!L1205=215,"B","."))</f>
        <v>B</v>
      </c>
      <c r="M425" s="26" t="str">
        <f>IF([1]GENOTYPY!M1205=176,"A",IF([1]GENOTYPY!M1205=178,"B","."))</f>
        <v>B</v>
      </c>
      <c r="N425" s="26" t="str">
        <f>IF([1]GENOTYPY!N1205=176,"A",IF([1]GENOTYPY!N1205=178,"B","."))</f>
        <v>B</v>
      </c>
      <c r="O425" s="26" t="str">
        <f>IF([1]GENOTYPY!O1205=109,"A",IF([1]GENOTYPY!O1205=111,"B","."))</f>
        <v>A</v>
      </c>
      <c r="P425" s="26" t="str">
        <f>IF([1]GENOTYPY!P1205=109,"A",IF([1]GENOTYPY!P1205=111,"B","."))</f>
        <v>A</v>
      </c>
      <c r="Q425" s="26" t="str">
        <f>IF([1]GENOTYPY!Q1205=145,"A",IF([1]GENOTYPY!Q1205=147,"B",IF([1]GENOTYPY!Q1205=150,"C",IF([1]GENOTYPY!Q1205=152,"D","."))))</f>
        <v>.</v>
      </c>
      <c r="R425" s="26" t="str">
        <f>IF([1]GENOTYPY!R1205=145,"A",IF([1]GENOTYPY!R1205=147,"B",IF([1]GENOTYPY!R1205=150,"C",IF([1]GENOTYPY!R1205=152,"D","."))))</f>
        <v>.</v>
      </c>
      <c r="S425" s="26" t="str">
        <f>IF([1]GENOTYPY!S1205=207,"A",IF([1]GENOTYPY!S1205=209,"B",IF([1]GENOTYPY!S1205=211,"C",".")))</f>
        <v>A</v>
      </c>
      <c r="T425" s="26" t="str">
        <f>IF([1]GENOTYPY!T1205=207,"A",IF([1]GENOTYPY!T1205=209,"B",IF([1]GENOTYPY!T1205=211,"C",".")))</f>
        <v>A</v>
      </c>
      <c r="U425" s="26" t="str">
        <f>IF([1]GENOTYPY!U1205=150,"A",IF([1]GENOTYPY!U1205=152,"B","."))</f>
        <v>B</v>
      </c>
      <c r="V425" s="26" t="str">
        <f>IF([1]GENOTYPY!V1205=150,"A",IF([1]GENOTYPY!V1205=152,"B","."))</f>
        <v>B</v>
      </c>
    </row>
    <row r="426" spans="1:22">
      <c r="A426" s="24" t="s">
        <v>791</v>
      </c>
      <c r="B426" s="15" t="s">
        <v>360</v>
      </c>
      <c r="C426" s="15" t="str">
        <f>IF([1]GENOTYPY!C1211=177,"A",IF([1]GENOTYPY!C1211=179,"B","."))</f>
        <v>A</v>
      </c>
      <c r="D426" s="15" t="str">
        <f>IF([1]GENOTYPY!D1211=177,"A",IF([1]GENOTYPY!D1211=179,"B","."))</f>
        <v>B</v>
      </c>
      <c r="E426" s="26" t="str">
        <f>IF([1]GENOTYPY!E1211=140,"A",IF([1]GENOTYPY!E1211=142,"B",IF([1]GENOTYPY!E1211=160,"C",IF([1]GENOTYPY!E1211=162,"D","."))))</f>
        <v>B</v>
      </c>
      <c r="F426" s="26" t="str">
        <f>IF([1]GENOTYPY!F1211=140,"A",IF([1]GENOTYPY!F1211=142,"B",IF([1]GENOTYPY!F1211=160,"C",IF([1]GENOTYPY!F1211=162,"D","."))))</f>
        <v>B</v>
      </c>
      <c r="G426" s="26" t="str">
        <f>IF([1]GENOTYPY!G1211=134,"A",IF([1]GENOTYPY!G1211=149,"B","."))</f>
        <v>A</v>
      </c>
      <c r="H426" s="26" t="str">
        <f>IF([1]GENOTYPY!H1211=134,"A",IF([1]GENOTYPY!H1211=149,"B","."))</f>
        <v>B</v>
      </c>
      <c r="I426" s="26" t="str">
        <f>IF([1]GENOTYPY!I1211=103,"A",IF([1]GENOTYPY!I1211=107,"B",IF([1]GENOTYPY!I1211=140,"C",IF([1]GENOTYPY!I1211=141,"D","."))))</f>
        <v>B</v>
      </c>
      <c r="J426" s="26" t="str">
        <f>IF([1]GENOTYPY!J1211=103,"A",IF([1]GENOTYPY!J1211=107,"B",IF([1]GENOTYPY!J1211=140,"C",IF([1]GENOTYPY!J1211=141,"D","."))))</f>
        <v>D</v>
      </c>
      <c r="K426" s="26" t="str">
        <f>IF([1]GENOTYPY!K1211=207,"A",IF([1]GENOTYPY!K1211=215,"B","."))</f>
        <v>B</v>
      </c>
      <c r="L426" s="26" t="str">
        <f>IF([1]GENOTYPY!L1211=207,"A",IF([1]GENOTYPY!L1211=215,"B","."))</f>
        <v>B</v>
      </c>
      <c r="M426" s="26" t="str">
        <f>IF([1]GENOTYPY!M1211=176,"A",IF([1]GENOTYPY!M1211=178,"B","."))</f>
        <v>A</v>
      </c>
      <c r="N426" s="26" t="str">
        <f>IF([1]GENOTYPY!N1211=176,"A",IF([1]GENOTYPY!N1211=178,"B","."))</f>
        <v>B</v>
      </c>
      <c r="O426" s="26" t="str">
        <f>IF([1]GENOTYPY!O1211=109,"A",IF([1]GENOTYPY!O1211=111,"B","."))</f>
        <v>A</v>
      </c>
      <c r="P426" s="26" t="str">
        <f>IF([1]GENOTYPY!P1211=109,"A",IF([1]GENOTYPY!P1211=111,"B","."))</f>
        <v>A</v>
      </c>
      <c r="Q426" s="26" t="str">
        <f>IF([1]GENOTYPY!Q1211=145,"A",IF([1]GENOTYPY!Q1211=147,"B",IF([1]GENOTYPY!Q1211=150,"C",IF([1]GENOTYPY!Q1211=152,"D","."))))</f>
        <v>A</v>
      </c>
      <c r="R426" s="26" t="str">
        <f>IF([1]GENOTYPY!R1211=145,"A",IF([1]GENOTYPY!R1211=147,"B",IF([1]GENOTYPY!R1211=150,"C",IF([1]GENOTYPY!R1211=152,"D","."))))</f>
        <v>A</v>
      </c>
      <c r="S426" s="26" t="str">
        <f>IF([1]GENOTYPY!S1211=207,"A",IF([1]GENOTYPY!S1211=209,"B",IF([1]GENOTYPY!S1211=211,"C",".")))</f>
        <v>B</v>
      </c>
      <c r="T426" s="26" t="str">
        <f>IF([1]GENOTYPY!T1211=207,"A",IF([1]GENOTYPY!T1211=209,"B",IF([1]GENOTYPY!T1211=211,"C",".")))</f>
        <v>C</v>
      </c>
      <c r="U426" s="26" t="str">
        <f>IF([1]GENOTYPY!U1211=150,"A",IF([1]GENOTYPY!U1211=152,"B","."))</f>
        <v>A</v>
      </c>
      <c r="V426" s="26" t="str">
        <f>IF([1]GENOTYPY!V1211=150,"A",IF([1]GENOTYPY!V1211=152,"B","."))</f>
        <v>A</v>
      </c>
    </row>
    <row r="427" spans="1:22">
      <c r="A427" s="15" t="s">
        <v>847</v>
      </c>
      <c r="B427" s="15" t="s">
        <v>360</v>
      </c>
      <c r="C427" s="15" t="str">
        <f>IF([1]GENOTYPY!C1213=177,"A",IF([1]GENOTYPY!C1213=179,"B","."))</f>
        <v>B</v>
      </c>
      <c r="D427" s="15" t="str">
        <f>IF([1]GENOTYPY!D1213=177,"A",IF([1]GENOTYPY!D1213=179,"B","."))</f>
        <v>B</v>
      </c>
      <c r="E427" s="26" t="str">
        <f>IF([1]GENOTYPY!E1213=140,"A",IF([1]GENOTYPY!E1213=142,"B",IF([1]GENOTYPY!E1213=160,"C",IF([1]GENOTYPY!E1213=162,"D","."))))</f>
        <v>A</v>
      </c>
      <c r="F427" s="26" t="str">
        <f>IF([1]GENOTYPY!F1213=140,"A",IF([1]GENOTYPY!F1213=142,"B",IF([1]GENOTYPY!F1213=160,"C",IF([1]GENOTYPY!F1213=162,"D","."))))</f>
        <v>A</v>
      </c>
      <c r="G427" s="26" t="str">
        <f>IF([1]GENOTYPY!G1213=134,"A",IF([1]GENOTYPY!G1213=149,"B","."))</f>
        <v>A</v>
      </c>
      <c r="H427" s="26" t="str">
        <f>IF([1]GENOTYPY!H1213=134,"A",IF([1]GENOTYPY!H1213=149,"B","."))</f>
        <v>A</v>
      </c>
      <c r="I427" s="26" t="str">
        <f>IF([1]GENOTYPY!I1213=103,"A",IF([1]GENOTYPY!I1213=107,"B",IF([1]GENOTYPY!I1213=140,"C",IF([1]GENOTYPY!I1213=141,"D","."))))</f>
        <v>B</v>
      </c>
      <c r="J427" s="26" t="str">
        <f>IF([1]GENOTYPY!J1213=103,"A",IF([1]GENOTYPY!J1213=107,"B",IF([1]GENOTYPY!J1213=140,"C",IF([1]GENOTYPY!J1213=141,"D","."))))</f>
        <v>B</v>
      </c>
      <c r="K427" s="26" t="str">
        <f>IF([1]GENOTYPY!K1213=207,"A",IF([1]GENOTYPY!K1213=215,"B","."))</f>
        <v>B</v>
      </c>
      <c r="L427" s="26" t="str">
        <f>IF([1]GENOTYPY!L1213=207,"A",IF([1]GENOTYPY!L1213=215,"B","."))</f>
        <v>B</v>
      </c>
      <c r="M427" s="26" t="str">
        <f>IF([1]GENOTYPY!M1213=176,"A",IF([1]GENOTYPY!M1213=178,"B","."))</f>
        <v>B</v>
      </c>
      <c r="N427" s="26" t="str">
        <f>IF([1]GENOTYPY!N1213=176,"A",IF([1]GENOTYPY!N1213=178,"B","."))</f>
        <v>B</v>
      </c>
      <c r="O427" s="26" t="str">
        <f>IF([1]GENOTYPY!O1213=109,"A",IF([1]GENOTYPY!O1213=111,"B","."))</f>
        <v>.</v>
      </c>
      <c r="P427" s="26" t="str">
        <f>IF([1]GENOTYPY!P1213=109,"A",IF([1]GENOTYPY!P1213=111,"B","."))</f>
        <v>.</v>
      </c>
      <c r="Q427" s="26" t="str">
        <f>IF([1]GENOTYPY!Q1213=145,"A",IF([1]GENOTYPY!Q1213=147,"B",IF([1]GENOTYPY!Q1213=150,"C",IF([1]GENOTYPY!Q1213=152,"D","."))))</f>
        <v>B</v>
      </c>
      <c r="R427" s="26" t="str">
        <f>IF([1]GENOTYPY!R1213=145,"A",IF([1]GENOTYPY!R1213=147,"B",IF([1]GENOTYPY!R1213=150,"C",IF([1]GENOTYPY!R1213=152,"D","."))))</f>
        <v>D</v>
      </c>
      <c r="S427" s="26" t="str">
        <f>IF([1]GENOTYPY!S1213=207,"A",IF([1]GENOTYPY!S1213=209,"B",IF([1]GENOTYPY!S1213=211,"C",".")))</f>
        <v>A</v>
      </c>
      <c r="T427" s="26" t="str">
        <f>IF([1]GENOTYPY!T1213=207,"A",IF([1]GENOTYPY!T1213=209,"B",IF([1]GENOTYPY!T1213=211,"C",".")))</f>
        <v>C</v>
      </c>
      <c r="U427" s="26" t="str">
        <f>IF([1]GENOTYPY!U1213=150,"A",IF([1]GENOTYPY!U1213=152,"B","."))</f>
        <v>A</v>
      </c>
      <c r="V427" s="26" t="str">
        <f>IF([1]GENOTYPY!V1213=150,"A",IF([1]GENOTYPY!V1213=152,"B","."))</f>
        <v>B</v>
      </c>
    </row>
    <row r="428" spans="1:22">
      <c r="A428" s="24" t="s">
        <v>499</v>
      </c>
      <c r="B428" s="15" t="s">
        <v>360</v>
      </c>
      <c r="C428" s="15" t="str">
        <f>IF([1]GENOTYPY!C1214=177,"A",IF([1]GENOTYPY!C1214=179,"B","."))</f>
        <v>A</v>
      </c>
      <c r="D428" s="15" t="str">
        <f>IF([1]GENOTYPY!D1214=177,"A",IF([1]GENOTYPY!D1214=179,"B","."))</f>
        <v>A</v>
      </c>
      <c r="E428" s="26" t="str">
        <f>IF([1]GENOTYPY!E1214=140,"A",IF([1]GENOTYPY!E1214=142,"B",IF([1]GENOTYPY!E1214=160,"C",IF([1]GENOTYPY!E1214=162,"D","."))))</f>
        <v>A</v>
      </c>
      <c r="F428" s="26" t="str">
        <f>IF([1]GENOTYPY!F1214=140,"A",IF([1]GENOTYPY!F1214=142,"B",IF([1]GENOTYPY!F1214=160,"C",IF([1]GENOTYPY!F1214=162,"D","."))))</f>
        <v>A</v>
      </c>
      <c r="G428" s="26" t="str">
        <f>IF([1]GENOTYPY!G1214=134,"A",IF([1]GENOTYPY!G1214=149,"B","."))</f>
        <v>A</v>
      </c>
      <c r="H428" s="26" t="str">
        <f>IF([1]GENOTYPY!H1214=134,"A",IF([1]GENOTYPY!H1214=149,"B","."))</f>
        <v>A</v>
      </c>
      <c r="I428" s="26" t="str">
        <f>IF([1]GENOTYPY!I1214=103,"A",IF([1]GENOTYPY!I1214=107,"B",IF([1]GENOTYPY!I1214=140,"C",IF([1]GENOTYPY!I1214=141,"D","."))))</f>
        <v>B</v>
      </c>
      <c r="J428" s="26" t="str">
        <f>IF([1]GENOTYPY!J1214=103,"A",IF([1]GENOTYPY!J1214=107,"B",IF([1]GENOTYPY!J1214=140,"C",IF([1]GENOTYPY!J1214=141,"D","."))))</f>
        <v>D</v>
      </c>
      <c r="K428" s="26" t="str">
        <f>IF([1]GENOTYPY!K1214=207,"A",IF([1]GENOTYPY!K1214=215,"B","."))</f>
        <v>B</v>
      </c>
      <c r="L428" s="26" t="str">
        <f>IF([1]GENOTYPY!L1214=207,"A",IF([1]GENOTYPY!L1214=215,"B","."))</f>
        <v>B</v>
      </c>
      <c r="M428" s="26" t="str">
        <f>IF([1]GENOTYPY!M1214=176,"A",IF([1]GENOTYPY!M1214=178,"B","."))</f>
        <v>A</v>
      </c>
      <c r="N428" s="26" t="str">
        <f>IF([1]GENOTYPY!N1214=176,"A",IF([1]GENOTYPY!N1214=178,"B","."))</f>
        <v>A</v>
      </c>
      <c r="O428" s="26" t="str">
        <f>IF([1]GENOTYPY!O1214=109,"A",IF([1]GENOTYPY!O1214=111,"B","."))</f>
        <v>B</v>
      </c>
      <c r="P428" s="26" t="str">
        <f>IF([1]GENOTYPY!P1214=109,"A",IF([1]GENOTYPY!P1214=111,"B","."))</f>
        <v>B</v>
      </c>
      <c r="Q428" s="26" t="str">
        <f>IF([1]GENOTYPY!Q1214=145,"A",IF([1]GENOTYPY!Q1214=147,"B",IF([1]GENOTYPY!Q1214=150,"C",IF([1]GENOTYPY!Q1214=152,"D","."))))</f>
        <v>B</v>
      </c>
      <c r="R428" s="26" t="str">
        <f>IF([1]GENOTYPY!R1214=145,"A",IF([1]GENOTYPY!R1214=147,"B",IF([1]GENOTYPY!R1214=150,"C",IF([1]GENOTYPY!R1214=152,"D","."))))</f>
        <v>B</v>
      </c>
      <c r="S428" s="26" t="str">
        <f>IF([1]GENOTYPY!S1214=207,"A",IF([1]GENOTYPY!S1214=209,"B",IF([1]GENOTYPY!S1214=211,"C",".")))</f>
        <v>A</v>
      </c>
      <c r="T428" s="26" t="str">
        <f>IF([1]GENOTYPY!T1214=207,"A",IF([1]GENOTYPY!T1214=209,"B",IF([1]GENOTYPY!T1214=211,"C",".")))</f>
        <v>C</v>
      </c>
      <c r="U428" s="26" t="str">
        <f>IF([1]GENOTYPY!U1214=150,"A",IF([1]GENOTYPY!U1214=152,"B","."))</f>
        <v>B</v>
      </c>
      <c r="V428" s="26" t="str">
        <f>IF([1]GENOTYPY!V1214=150,"A",IF([1]GENOTYPY!V1214=152,"B","."))</f>
        <v>B</v>
      </c>
    </row>
    <row r="429" spans="1:22">
      <c r="A429" s="15" t="s">
        <v>876</v>
      </c>
      <c r="B429" s="15" t="s">
        <v>360</v>
      </c>
      <c r="C429" s="15" t="str">
        <f>IF([1]GENOTYPY!C1217=177,"A",IF([1]GENOTYPY!C1217=179,"B","."))</f>
        <v>B</v>
      </c>
      <c r="D429" s="15" t="str">
        <f>IF([1]GENOTYPY!D1217=177,"A",IF([1]GENOTYPY!D1217=179,"B","."))</f>
        <v>B</v>
      </c>
      <c r="E429" s="26" t="str">
        <f>IF([1]GENOTYPY!E1217=140,"A",IF([1]GENOTYPY!E1217=142,"B",IF([1]GENOTYPY!E1217=160,"C",IF([1]GENOTYPY!E1217=162,"D","."))))</f>
        <v>A</v>
      </c>
      <c r="F429" s="26" t="str">
        <f>IF([1]GENOTYPY!F1217=140,"A",IF([1]GENOTYPY!F1217=142,"B",IF([1]GENOTYPY!F1217=160,"C",IF([1]GENOTYPY!F1217=162,"D","."))))</f>
        <v>A</v>
      </c>
      <c r="G429" s="26" t="str">
        <f>IF([1]GENOTYPY!G1217=134,"A",IF([1]GENOTYPY!G1217=149,"B","."))</f>
        <v>A</v>
      </c>
      <c r="H429" s="26" t="str">
        <f>IF([1]GENOTYPY!H1217=134,"A",IF([1]GENOTYPY!H1217=149,"B","."))</f>
        <v>A</v>
      </c>
      <c r="I429" s="26" t="str">
        <f>IF([1]GENOTYPY!I1217=103,"A",IF([1]GENOTYPY!I1217=107,"B",IF([1]GENOTYPY!I1217=140,"C",IF([1]GENOTYPY!I1217=141,"D","."))))</f>
        <v>B</v>
      </c>
      <c r="J429" s="26" t="str">
        <f>IF([1]GENOTYPY!J1217=103,"A",IF([1]GENOTYPY!J1217=107,"B",IF([1]GENOTYPY!J1217=140,"C",IF([1]GENOTYPY!J1217=141,"D","."))))</f>
        <v>D</v>
      </c>
      <c r="K429" s="26" t="str">
        <f>IF([1]GENOTYPY!K1217=207,"A",IF([1]GENOTYPY!K1217=215,"B","."))</f>
        <v>B</v>
      </c>
      <c r="L429" s="26" t="str">
        <f>IF([1]GENOTYPY!L1217=207,"A",IF([1]GENOTYPY!L1217=215,"B","."))</f>
        <v>B</v>
      </c>
      <c r="M429" s="26" t="str">
        <f>IF([1]GENOTYPY!M1217=176,"A",IF([1]GENOTYPY!M1217=178,"B","."))</f>
        <v>B</v>
      </c>
      <c r="N429" s="26" t="str">
        <f>IF([1]GENOTYPY!N1217=176,"A",IF([1]GENOTYPY!N1217=178,"B","."))</f>
        <v>B</v>
      </c>
      <c r="O429" s="26" t="str">
        <f>IF([1]GENOTYPY!O1217=109,"A",IF([1]GENOTYPY!O1217=111,"B","."))</f>
        <v>B</v>
      </c>
      <c r="P429" s="26" t="str">
        <f>IF([1]GENOTYPY!P1217=109,"A",IF([1]GENOTYPY!P1217=111,"B","."))</f>
        <v>B</v>
      </c>
      <c r="Q429" s="26" t="str">
        <f>IF([1]GENOTYPY!Q1217=145,"A",IF([1]GENOTYPY!Q1217=147,"B",IF([1]GENOTYPY!Q1217=150,"C",IF([1]GENOTYPY!Q1217=152,"D","."))))</f>
        <v>B</v>
      </c>
      <c r="R429" s="26" t="str">
        <f>IF([1]GENOTYPY!R1217=145,"A",IF([1]GENOTYPY!R1217=147,"B",IF([1]GENOTYPY!R1217=150,"C",IF([1]GENOTYPY!R1217=152,"D","."))))</f>
        <v>B</v>
      </c>
      <c r="S429" s="26" t="str">
        <f>IF([1]GENOTYPY!S1217=207,"A",IF([1]GENOTYPY!S1217=209,"B",IF([1]GENOTYPY!S1217=211,"C",".")))</f>
        <v>A</v>
      </c>
      <c r="T429" s="26" t="str">
        <f>IF([1]GENOTYPY!T1217=207,"A",IF([1]GENOTYPY!T1217=209,"B",IF([1]GENOTYPY!T1217=211,"C",".")))</f>
        <v>A</v>
      </c>
      <c r="U429" s="26" t="str">
        <f>IF([1]GENOTYPY!U1217=150,"A",IF([1]GENOTYPY!U1217=152,"B","."))</f>
        <v>B</v>
      </c>
      <c r="V429" s="26" t="str">
        <f>IF([1]GENOTYPY!V1217=150,"A",IF([1]GENOTYPY!V1217=152,"B","."))</f>
        <v>B</v>
      </c>
    </row>
    <row r="430" spans="1:22">
      <c r="A430" s="15" t="s">
        <v>661</v>
      </c>
      <c r="B430" s="15" t="s">
        <v>360</v>
      </c>
      <c r="C430" s="15" t="str">
        <f>IF([1]GENOTYPY!C1218=177,"A",IF([1]GENOTYPY!C1218=179,"B","."))</f>
        <v>A</v>
      </c>
      <c r="D430" s="15" t="str">
        <f>IF([1]GENOTYPY!D1218=177,"A",IF([1]GENOTYPY!D1218=179,"B","."))</f>
        <v>B</v>
      </c>
      <c r="E430" s="26" t="str">
        <f>IF([1]GENOTYPY!E1218=140,"A",IF([1]GENOTYPY!E1218=142,"B",IF([1]GENOTYPY!E1218=160,"C",IF([1]GENOTYPY!E1218=162,"D","."))))</f>
        <v>A</v>
      </c>
      <c r="F430" s="26" t="str">
        <f>IF([1]GENOTYPY!F1218=140,"A",IF([1]GENOTYPY!F1218=142,"B",IF([1]GENOTYPY!F1218=160,"C",IF([1]GENOTYPY!F1218=162,"D","."))))</f>
        <v>A</v>
      </c>
      <c r="G430" s="26" t="str">
        <f>IF([1]GENOTYPY!G1218=134,"A",IF([1]GENOTYPY!G1218=149,"B","."))</f>
        <v>A</v>
      </c>
      <c r="H430" s="26" t="str">
        <f>IF([1]GENOTYPY!H1218=134,"A",IF([1]GENOTYPY!H1218=149,"B","."))</f>
        <v>B</v>
      </c>
      <c r="I430" s="26" t="str">
        <f>IF([1]GENOTYPY!I1218=103,"A",IF([1]GENOTYPY!I1218=107,"B",IF([1]GENOTYPY!I1218=140,"C",IF([1]GENOTYPY!I1218=141,"D","."))))</f>
        <v>A</v>
      </c>
      <c r="J430" s="26" t="str">
        <f>IF([1]GENOTYPY!J1218=103,"A",IF([1]GENOTYPY!J1218=107,"B",IF([1]GENOTYPY!J1218=140,"C",IF([1]GENOTYPY!J1218=141,"D","."))))</f>
        <v>B</v>
      </c>
      <c r="K430" s="26" t="str">
        <f>IF([1]GENOTYPY!K1218=207,"A",IF([1]GENOTYPY!K1218=215,"B","."))</f>
        <v>A</v>
      </c>
      <c r="L430" s="26" t="str">
        <f>IF([1]GENOTYPY!L1218=207,"A",IF([1]GENOTYPY!L1218=215,"B","."))</f>
        <v>B</v>
      </c>
      <c r="M430" s="26" t="str">
        <f>IF([1]GENOTYPY!M1218=176,"A",IF([1]GENOTYPY!M1218=178,"B","."))</f>
        <v>A</v>
      </c>
      <c r="N430" s="26" t="str">
        <f>IF([1]GENOTYPY!N1218=176,"A",IF([1]GENOTYPY!N1218=178,"B","."))</f>
        <v>B</v>
      </c>
      <c r="O430" s="26" t="str">
        <f>IF([1]GENOTYPY!O1218=109,"A",IF([1]GENOTYPY!O1218=111,"B","."))</f>
        <v>.</v>
      </c>
      <c r="P430" s="26" t="str">
        <f>IF([1]GENOTYPY!P1218=109,"A",IF([1]GENOTYPY!P1218=111,"B","."))</f>
        <v>.</v>
      </c>
      <c r="Q430" s="26" t="str">
        <f>IF([1]GENOTYPY!Q1218=145,"A",IF([1]GENOTYPY!Q1218=147,"B",IF([1]GENOTYPY!Q1218=150,"C",IF([1]GENOTYPY!Q1218=152,"D","."))))</f>
        <v>A</v>
      </c>
      <c r="R430" s="26" t="str">
        <f>IF([1]GENOTYPY!R1218=145,"A",IF([1]GENOTYPY!R1218=147,"B",IF([1]GENOTYPY!R1218=150,"C",IF([1]GENOTYPY!R1218=152,"D","."))))</f>
        <v>D</v>
      </c>
      <c r="S430" s="26" t="str">
        <f>IF([1]GENOTYPY!S1218=207,"A",IF([1]GENOTYPY!S1218=209,"B",IF([1]GENOTYPY!S1218=211,"C",".")))</f>
        <v>B</v>
      </c>
      <c r="T430" s="26" t="str">
        <f>IF([1]GENOTYPY!T1218=207,"A",IF([1]GENOTYPY!T1218=209,"B",IF([1]GENOTYPY!T1218=211,"C",".")))</f>
        <v>C</v>
      </c>
      <c r="U430" s="26" t="str">
        <f>IF([1]GENOTYPY!U1218=150,"A",IF([1]GENOTYPY!U1218=152,"B","."))</f>
        <v>A</v>
      </c>
      <c r="V430" s="26" t="str">
        <f>IF([1]GENOTYPY!V1218=150,"A",IF([1]GENOTYPY!V1218=152,"B","."))</f>
        <v>B</v>
      </c>
    </row>
    <row r="431" spans="1:22">
      <c r="A431" s="15" t="s">
        <v>802</v>
      </c>
      <c r="B431" s="15" t="s">
        <v>360</v>
      </c>
      <c r="C431" s="15" t="str">
        <f>IF([1]GENOTYPY!C1221=177,"A",IF([1]GENOTYPY!C1221=179,"B","."))</f>
        <v>A</v>
      </c>
      <c r="D431" s="15" t="str">
        <f>IF([1]GENOTYPY!D1221=177,"A",IF([1]GENOTYPY!D1221=179,"B","."))</f>
        <v>B</v>
      </c>
      <c r="E431" s="26" t="str">
        <f>IF([1]GENOTYPY!E1221=140,"A",IF([1]GENOTYPY!E1221=142,"B",IF([1]GENOTYPY!E1221=160,"C",IF([1]GENOTYPY!E1221=162,"D","."))))</f>
        <v>B</v>
      </c>
      <c r="F431" s="26" t="str">
        <f>IF([1]GENOTYPY!F1221=140,"A",IF([1]GENOTYPY!F1221=142,"B",IF([1]GENOTYPY!F1221=160,"C",IF([1]GENOTYPY!F1221=162,"D","."))))</f>
        <v>B</v>
      </c>
      <c r="G431" s="26" t="str">
        <f>IF([1]GENOTYPY!G1221=134,"A",IF([1]GENOTYPY!G1221=149,"B","."))</f>
        <v>A</v>
      </c>
      <c r="H431" s="26" t="str">
        <f>IF([1]GENOTYPY!H1221=134,"A",IF([1]GENOTYPY!H1221=149,"B","."))</f>
        <v>B</v>
      </c>
      <c r="I431" s="26" t="str">
        <f>IF([1]GENOTYPY!I1221=103,"A",IF([1]GENOTYPY!I1221=107,"B",IF([1]GENOTYPY!I1221=140,"C",IF([1]GENOTYPY!I1221=141,"D","."))))</f>
        <v>B</v>
      </c>
      <c r="J431" s="26" t="str">
        <f>IF([1]GENOTYPY!J1221=103,"A",IF([1]GENOTYPY!J1221=107,"B",IF([1]GENOTYPY!J1221=140,"C",IF([1]GENOTYPY!J1221=141,"D","."))))</f>
        <v>D</v>
      </c>
      <c r="K431" s="26" t="str">
        <f>IF([1]GENOTYPY!K1221=207,"A",IF([1]GENOTYPY!K1221=215,"B","."))</f>
        <v>B</v>
      </c>
      <c r="L431" s="26" t="str">
        <f>IF([1]GENOTYPY!L1221=207,"A",IF([1]GENOTYPY!L1221=215,"B","."))</f>
        <v>B</v>
      </c>
      <c r="M431" s="26" t="str">
        <f>IF([1]GENOTYPY!M1221=176,"A",IF([1]GENOTYPY!M1221=178,"B","."))</f>
        <v>A</v>
      </c>
      <c r="N431" s="26" t="str">
        <f>IF([1]GENOTYPY!N1221=176,"A",IF([1]GENOTYPY!N1221=178,"B","."))</f>
        <v>B</v>
      </c>
      <c r="O431" s="26" t="str">
        <f>IF([1]GENOTYPY!O1221=109,"A",IF([1]GENOTYPY!O1221=111,"B","."))</f>
        <v>B</v>
      </c>
      <c r="P431" s="26" t="str">
        <f>IF([1]GENOTYPY!P1221=109,"A",IF([1]GENOTYPY!P1221=111,"B","."))</f>
        <v>B</v>
      </c>
      <c r="Q431" s="26" t="str">
        <f>IF([1]GENOTYPY!Q1221=145,"A",IF([1]GENOTYPY!Q1221=147,"B",IF([1]GENOTYPY!Q1221=150,"C",IF([1]GENOTYPY!Q1221=152,"D","."))))</f>
        <v>B</v>
      </c>
      <c r="R431" s="26" t="str">
        <f>IF([1]GENOTYPY!R1221=145,"A",IF([1]GENOTYPY!R1221=147,"B",IF([1]GENOTYPY!R1221=150,"C",IF([1]GENOTYPY!R1221=152,"D","."))))</f>
        <v>B</v>
      </c>
      <c r="S431" s="26" t="str">
        <f>IF([1]GENOTYPY!S1221=207,"A",IF([1]GENOTYPY!S1221=209,"B",IF([1]GENOTYPY!S1221=211,"C",".")))</f>
        <v>A</v>
      </c>
      <c r="T431" s="26" t="str">
        <f>IF([1]GENOTYPY!T1221=207,"A",IF([1]GENOTYPY!T1221=209,"B",IF([1]GENOTYPY!T1221=211,"C",".")))</f>
        <v>C</v>
      </c>
      <c r="U431" s="26" t="str">
        <f>IF([1]GENOTYPY!U1221=150,"A",IF([1]GENOTYPY!U1221=152,"B","."))</f>
        <v>B</v>
      </c>
      <c r="V431" s="26" t="str">
        <f>IF([1]GENOTYPY!V1221=150,"A",IF([1]GENOTYPY!V1221=152,"B","."))</f>
        <v>B</v>
      </c>
    </row>
    <row r="432" spans="1:22">
      <c r="A432" s="25" t="s">
        <v>728</v>
      </c>
      <c r="B432" s="15" t="s">
        <v>360</v>
      </c>
      <c r="C432" s="15" t="str">
        <f>IF([1]GENOTYPY!C1222=177,"A",IF([1]GENOTYPY!C1222=179,"B","."))</f>
        <v>A</v>
      </c>
      <c r="D432" s="15" t="str">
        <f>IF([1]GENOTYPY!D1222=177,"A",IF([1]GENOTYPY!D1222=179,"B","."))</f>
        <v>B</v>
      </c>
      <c r="E432" s="26" t="str">
        <f>IF([1]GENOTYPY!E1222=140,"A",IF([1]GENOTYPY!E1222=142,"B",IF([1]GENOTYPY!E1222=160,"C",IF([1]GENOTYPY!E1222=162,"D","."))))</f>
        <v>B</v>
      </c>
      <c r="F432" s="26" t="str">
        <f>IF([1]GENOTYPY!F1222=140,"A",IF([1]GENOTYPY!F1222=142,"B",IF([1]GENOTYPY!F1222=160,"C",IF([1]GENOTYPY!F1222=162,"D","."))))</f>
        <v>B</v>
      </c>
      <c r="G432" s="26" t="str">
        <f>IF([1]GENOTYPY!G1222=134,"A",IF([1]GENOTYPY!G1222=149,"B","."))</f>
        <v>A</v>
      </c>
      <c r="H432" s="26" t="str">
        <f>IF([1]GENOTYPY!H1222=134,"A",IF([1]GENOTYPY!H1222=149,"B","."))</f>
        <v>A</v>
      </c>
      <c r="I432" s="26" t="str">
        <f>IF([1]GENOTYPY!I1222=103,"A",IF([1]GENOTYPY!I1222=107,"B",IF([1]GENOTYPY!I1222=140,"C",IF([1]GENOTYPY!I1222=141,"D","."))))</f>
        <v>B</v>
      </c>
      <c r="J432" s="26" t="str">
        <f>IF([1]GENOTYPY!J1222=103,"A",IF([1]GENOTYPY!J1222=107,"B",IF([1]GENOTYPY!J1222=140,"C",IF([1]GENOTYPY!J1222=141,"D","."))))</f>
        <v>B</v>
      </c>
      <c r="K432" s="26" t="str">
        <f>IF([1]GENOTYPY!K1222=207,"A",IF([1]GENOTYPY!K1222=215,"B","."))</f>
        <v>B</v>
      </c>
      <c r="L432" s="26" t="str">
        <f>IF([1]GENOTYPY!L1222=207,"A",IF([1]GENOTYPY!L1222=215,"B","."))</f>
        <v>B</v>
      </c>
      <c r="M432" s="26" t="str">
        <f>IF([1]GENOTYPY!M1222=176,"A",IF([1]GENOTYPY!M1222=178,"B","."))</f>
        <v>A</v>
      </c>
      <c r="N432" s="26" t="str">
        <f>IF([1]GENOTYPY!N1222=176,"A",IF([1]GENOTYPY!N1222=178,"B","."))</f>
        <v>B</v>
      </c>
      <c r="O432" s="26" t="str">
        <f>IF([1]GENOTYPY!O1222=109,"A",IF([1]GENOTYPY!O1222=111,"B","."))</f>
        <v>B</v>
      </c>
      <c r="P432" s="26" t="str">
        <f>IF([1]GENOTYPY!P1222=109,"A",IF([1]GENOTYPY!P1222=111,"B","."))</f>
        <v>B</v>
      </c>
      <c r="Q432" s="26" t="str">
        <f>IF([1]GENOTYPY!Q1222=145,"A",IF([1]GENOTYPY!Q1222=147,"B",IF([1]GENOTYPY!Q1222=150,"C",IF([1]GENOTYPY!Q1222=152,"D","."))))</f>
        <v>B</v>
      </c>
      <c r="R432" s="26" t="str">
        <f>IF([1]GENOTYPY!R1222=145,"A",IF([1]GENOTYPY!R1222=147,"B",IF([1]GENOTYPY!R1222=150,"C",IF([1]GENOTYPY!R1222=152,"D","."))))</f>
        <v>B</v>
      </c>
      <c r="S432" s="26" t="str">
        <f>IF([1]GENOTYPY!S1222=207,"A",IF([1]GENOTYPY!S1222=209,"B",IF([1]GENOTYPY!S1222=211,"C",".")))</f>
        <v>A</v>
      </c>
      <c r="T432" s="26" t="str">
        <f>IF([1]GENOTYPY!T1222=207,"A",IF([1]GENOTYPY!T1222=209,"B",IF([1]GENOTYPY!T1222=211,"C",".")))</f>
        <v>C</v>
      </c>
      <c r="U432" s="26" t="str">
        <f>IF([1]GENOTYPY!U1222=150,"A",IF([1]GENOTYPY!U1222=152,"B","."))</f>
        <v>B</v>
      </c>
      <c r="V432" s="26" t="str">
        <f>IF([1]GENOTYPY!V1222=150,"A",IF([1]GENOTYPY!V1222=152,"B","."))</f>
        <v>B</v>
      </c>
    </row>
    <row r="433" spans="1:22">
      <c r="A433" s="24" t="s">
        <v>858</v>
      </c>
      <c r="B433" s="15" t="s">
        <v>360</v>
      </c>
      <c r="C433" s="15" t="str">
        <f>IF([1]GENOTYPY!C1226=177,"A",IF([1]GENOTYPY!C1226=179,"B","."))</f>
        <v>B</v>
      </c>
      <c r="D433" s="15" t="str">
        <f>IF([1]GENOTYPY!D1226=177,"A",IF([1]GENOTYPY!D1226=179,"B","."))</f>
        <v>B</v>
      </c>
      <c r="E433" s="26" t="str">
        <f>IF([1]GENOTYPY!E1226=140,"A",IF([1]GENOTYPY!E1226=142,"B",IF([1]GENOTYPY!E1226=160,"C",IF([1]GENOTYPY!E1226=162,"D","."))))</f>
        <v>A</v>
      </c>
      <c r="F433" s="26" t="str">
        <f>IF([1]GENOTYPY!F1226=140,"A",IF([1]GENOTYPY!F1226=142,"B",IF([1]GENOTYPY!F1226=160,"C",IF([1]GENOTYPY!F1226=162,"D","."))))</f>
        <v>A</v>
      </c>
      <c r="G433" s="26" t="str">
        <f>IF([1]GENOTYPY!G1226=134,"A",IF([1]GENOTYPY!G1226=149,"B","."))</f>
        <v>A</v>
      </c>
      <c r="H433" s="26" t="str">
        <f>IF([1]GENOTYPY!H1226=134,"A",IF([1]GENOTYPY!H1226=149,"B","."))</f>
        <v>A</v>
      </c>
      <c r="I433" s="26" t="str">
        <f>IF([1]GENOTYPY!I1226=103,"A",IF([1]GENOTYPY!I1226=107,"B",IF([1]GENOTYPY!I1226=140,"C",IF([1]GENOTYPY!I1226=141,"D","."))))</f>
        <v>B</v>
      </c>
      <c r="J433" s="26" t="str">
        <f>IF([1]GENOTYPY!J1226=103,"A",IF([1]GENOTYPY!J1226=107,"B",IF([1]GENOTYPY!J1226=140,"C",IF([1]GENOTYPY!J1226=141,"D","."))))</f>
        <v>B</v>
      </c>
      <c r="K433" s="26" t="str">
        <f>IF([1]GENOTYPY!K1226=207,"A",IF([1]GENOTYPY!K1226=215,"B","."))</f>
        <v>B</v>
      </c>
      <c r="L433" s="26" t="str">
        <f>IF([1]GENOTYPY!L1226=207,"A",IF([1]GENOTYPY!L1226=215,"B","."))</f>
        <v>B</v>
      </c>
      <c r="M433" s="26" t="str">
        <f>IF([1]GENOTYPY!M1226=176,"A",IF([1]GENOTYPY!M1226=178,"B","."))</f>
        <v>B</v>
      </c>
      <c r="N433" s="26" t="str">
        <f>IF([1]GENOTYPY!N1226=176,"A",IF([1]GENOTYPY!N1226=178,"B","."))</f>
        <v>B</v>
      </c>
      <c r="O433" s="26" t="str">
        <f>IF([1]GENOTYPY!O1226=109,"A",IF([1]GENOTYPY!O1226=111,"B","."))</f>
        <v>A</v>
      </c>
      <c r="P433" s="26" t="str">
        <f>IF([1]GENOTYPY!P1226=109,"A",IF([1]GENOTYPY!P1226=111,"B","."))</f>
        <v>B</v>
      </c>
      <c r="Q433" s="26" t="str">
        <f>IF([1]GENOTYPY!Q1226=145,"A",IF([1]GENOTYPY!Q1226=147,"B",IF([1]GENOTYPY!Q1226=150,"C",IF([1]GENOTYPY!Q1226=152,"D","."))))</f>
        <v>B</v>
      </c>
      <c r="R433" s="26" t="str">
        <f>IF([1]GENOTYPY!R1226=145,"A",IF([1]GENOTYPY!R1226=147,"B",IF([1]GENOTYPY!R1226=150,"C",IF([1]GENOTYPY!R1226=152,"D","."))))</f>
        <v>B</v>
      </c>
      <c r="S433" s="26" t="str">
        <f>IF([1]GENOTYPY!S1226=207,"A",IF([1]GENOTYPY!S1226=209,"B",IF([1]GENOTYPY!S1226=211,"C",".")))</f>
        <v>C</v>
      </c>
      <c r="T433" s="26" t="str">
        <f>IF([1]GENOTYPY!T1226=207,"A",IF([1]GENOTYPY!T1226=209,"B",IF([1]GENOTYPY!T1226=211,"C",".")))</f>
        <v>C</v>
      </c>
      <c r="U433" s="26" t="str">
        <f>IF([1]GENOTYPY!U1226=150,"A",IF([1]GENOTYPY!U1226=152,"B","."))</f>
        <v>B</v>
      </c>
      <c r="V433" s="26" t="str">
        <f>IF([1]GENOTYPY!V1226=150,"A",IF([1]GENOTYPY!V1226=152,"B","."))</f>
        <v>B</v>
      </c>
    </row>
    <row r="434" spans="1:22">
      <c r="A434" s="15" t="s">
        <v>821</v>
      </c>
      <c r="B434" s="15" t="s">
        <v>360</v>
      </c>
      <c r="C434" s="15" t="str">
        <f>IF([1]GENOTYPY!C1230=177,"A",IF([1]GENOTYPY!C1230=179,"B","."))</f>
        <v>A</v>
      </c>
      <c r="D434" s="15" t="str">
        <f>IF([1]GENOTYPY!D1230=177,"A",IF([1]GENOTYPY!D1230=179,"B","."))</f>
        <v>B</v>
      </c>
      <c r="E434" s="26" t="str">
        <f>IF([1]GENOTYPY!E1230=140,"A",IF([1]GENOTYPY!E1230=142,"B",IF([1]GENOTYPY!E1230=160,"C",IF([1]GENOTYPY!E1230=162,"D","."))))</f>
        <v>B</v>
      </c>
      <c r="F434" s="26" t="str">
        <f>IF([1]GENOTYPY!F1230=140,"A",IF([1]GENOTYPY!F1230=142,"B",IF([1]GENOTYPY!F1230=160,"C",IF([1]GENOTYPY!F1230=162,"D","."))))</f>
        <v>B</v>
      </c>
      <c r="G434" s="26" t="str">
        <f>IF([1]GENOTYPY!G1230=134,"A",IF([1]GENOTYPY!G1230=149,"B","."))</f>
        <v>B</v>
      </c>
      <c r="H434" s="26" t="str">
        <f>IF([1]GENOTYPY!H1230=134,"A",IF([1]GENOTYPY!H1230=149,"B","."))</f>
        <v>B</v>
      </c>
      <c r="I434" s="26" t="str">
        <f>IF([1]GENOTYPY!I1230=103,"A",IF([1]GENOTYPY!I1230=107,"B",IF([1]GENOTYPY!I1230=140,"C",IF([1]GENOTYPY!I1230=141,"D","."))))</f>
        <v>B</v>
      </c>
      <c r="J434" s="26" t="str">
        <f>IF([1]GENOTYPY!J1230=103,"A",IF([1]GENOTYPY!J1230=107,"B",IF([1]GENOTYPY!J1230=140,"C",IF([1]GENOTYPY!J1230=141,"D","."))))</f>
        <v>D</v>
      </c>
      <c r="K434" s="26" t="str">
        <f>IF([1]GENOTYPY!K1230=207,"A",IF([1]GENOTYPY!K1230=215,"B","."))</f>
        <v>B</v>
      </c>
      <c r="L434" s="26" t="str">
        <f>IF([1]GENOTYPY!L1230=207,"A",IF([1]GENOTYPY!L1230=215,"B","."))</f>
        <v>B</v>
      </c>
      <c r="M434" s="26" t="str">
        <f>IF([1]GENOTYPY!M1230=176,"A",IF([1]GENOTYPY!M1230=178,"B","."))</f>
        <v>A</v>
      </c>
      <c r="N434" s="26" t="str">
        <f>IF([1]GENOTYPY!N1230=176,"A",IF([1]GENOTYPY!N1230=178,"B","."))</f>
        <v>B</v>
      </c>
      <c r="O434" s="26" t="str">
        <f>IF([1]GENOTYPY!O1230=109,"A",IF([1]GENOTYPY!O1230=111,"B","."))</f>
        <v>A</v>
      </c>
      <c r="P434" s="26" t="str">
        <f>IF([1]GENOTYPY!P1230=109,"A",IF([1]GENOTYPY!P1230=111,"B","."))</f>
        <v>A</v>
      </c>
      <c r="Q434" s="26" t="str">
        <f>IF([1]GENOTYPY!Q1230=145,"A",IF([1]GENOTYPY!Q1230=147,"B",IF([1]GENOTYPY!Q1230=150,"C",IF([1]GENOTYPY!Q1230=152,"D","."))))</f>
        <v>B</v>
      </c>
      <c r="R434" s="26" t="str">
        <f>IF([1]GENOTYPY!R1230=145,"A",IF([1]GENOTYPY!R1230=147,"B",IF([1]GENOTYPY!R1230=150,"C",IF([1]GENOTYPY!R1230=152,"D","."))))</f>
        <v>B</v>
      </c>
      <c r="S434" s="26" t="str">
        <f>IF([1]GENOTYPY!S1230=207,"A",IF([1]GENOTYPY!S1230=209,"B",IF([1]GENOTYPY!S1230=211,"C",".")))</f>
        <v>C</v>
      </c>
      <c r="T434" s="26" t="str">
        <f>IF([1]GENOTYPY!T1230=207,"A",IF([1]GENOTYPY!T1230=209,"B",IF([1]GENOTYPY!T1230=211,"C",".")))</f>
        <v>C</v>
      </c>
      <c r="U434" s="26" t="str">
        <f>IF([1]GENOTYPY!U1230=150,"A",IF([1]GENOTYPY!U1230=152,"B","."))</f>
        <v>A</v>
      </c>
      <c r="V434" s="26" t="str">
        <f>IF([1]GENOTYPY!V1230=150,"A",IF([1]GENOTYPY!V1230=152,"B","."))</f>
        <v>B</v>
      </c>
    </row>
    <row r="435" spans="1:22">
      <c r="A435" s="15" t="s">
        <v>868</v>
      </c>
      <c r="B435" s="15" t="s">
        <v>360</v>
      </c>
      <c r="C435" s="15" t="str">
        <f>IF([1]GENOTYPY!C1231=177,"A",IF([1]GENOTYPY!C1231=179,"B","."))</f>
        <v>B</v>
      </c>
      <c r="D435" s="15" t="str">
        <f>IF([1]GENOTYPY!D1231=177,"A",IF([1]GENOTYPY!D1231=179,"B","."))</f>
        <v>B</v>
      </c>
      <c r="E435" s="26" t="str">
        <f>IF([1]GENOTYPY!E1231=140,"A",IF([1]GENOTYPY!E1231=142,"B",IF([1]GENOTYPY!E1231=160,"C",IF([1]GENOTYPY!E1231=162,"D","."))))</f>
        <v>A</v>
      </c>
      <c r="F435" s="26" t="str">
        <f>IF([1]GENOTYPY!F1231=140,"A",IF([1]GENOTYPY!F1231=142,"B",IF([1]GENOTYPY!F1231=160,"C",IF([1]GENOTYPY!F1231=162,"D","."))))</f>
        <v>A</v>
      </c>
      <c r="G435" s="26" t="str">
        <f>IF([1]GENOTYPY!G1231=134,"A",IF([1]GENOTYPY!G1231=149,"B","."))</f>
        <v>A</v>
      </c>
      <c r="H435" s="26" t="str">
        <f>IF([1]GENOTYPY!H1231=134,"A",IF([1]GENOTYPY!H1231=149,"B","."))</f>
        <v>A</v>
      </c>
      <c r="I435" s="26" t="str">
        <f>IF([1]GENOTYPY!I1231=103,"A",IF([1]GENOTYPY!I1231=107,"B",IF([1]GENOTYPY!I1231=140,"C",IF([1]GENOTYPY!I1231=141,"D","."))))</f>
        <v>B</v>
      </c>
      <c r="J435" s="26" t="str">
        <f>IF([1]GENOTYPY!J1231=103,"A",IF([1]GENOTYPY!J1231=107,"B",IF([1]GENOTYPY!J1231=140,"C",IF([1]GENOTYPY!J1231=141,"D","."))))</f>
        <v>B</v>
      </c>
      <c r="K435" s="26" t="str">
        <f>IF([1]GENOTYPY!K1231=207,"A",IF([1]GENOTYPY!K1231=215,"B","."))</f>
        <v>B</v>
      </c>
      <c r="L435" s="26" t="str">
        <f>IF([1]GENOTYPY!L1231=207,"A",IF([1]GENOTYPY!L1231=215,"B","."))</f>
        <v>B</v>
      </c>
      <c r="M435" s="26" t="str">
        <f>IF([1]GENOTYPY!M1231=176,"A",IF([1]GENOTYPY!M1231=178,"B","."))</f>
        <v>B</v>
      </c>
      <c r="N435" s="26" t="str">
        <f>IF([1]GENOTYPY!N1231=176,"A",IF([1]GENOTYPY!N1231=178,"B","."))</f>
        <v>B</v>
      </c>
      <c r="O435" s="26" t="str">
        <f>IF([1]GENOTYPY!O1231=109,"A",IF([1]GENOTYPY!O1231=111,"B","."))</f>
        <v>B</v>
      </c>
      <c r="P435" s="26" t="str">
        <f>IF([1]GENOTYPY!P1231=109,"A",IF([1]GENOTYPY!P1231=111,"B","."))</f>
        <v>B</v>
      </c>
      <c r="Q435" s="26" t="str">
        <f>IF([1]GENOTYPY!Q1231=145,"A",IF([1]GENOTYPY!Q1231=147,"B",IF([1]GENOTYPY!Q1231=150,"C",IF([1]GENOTYPY!Q1231=152,"D","."))))</f>
        <v>B</v>
      </c>
      <c r="R435" s="26" t="str">
        <f>IF([1]GENOTYPY!R1231=145,"A",IF([1]GENOTYPY!R1231=147,"B",IF([1]GENOTYPY!R1231=150,"C",IF([1]GENOTYPY!R1231=152,"D","."))))</f>
        <v>C</v>
      </c>
      <c r="S435" s="26" t="str">
        <f>IF([1]GENOTYPY!S1231=207,"A",IF([1]GENOTYPY!S1231=209,"B",IF([1]GENOTYPY!S1231=211,"C",".")))</f>
        <v>A</v>
      </c>
      <c r="T435" s="26" t="str">
        <f>IF([1]GENOTYPY!T1231=207,"A",IF([1]GENOTYPY!T1231=209,"B",IF([1]GENOTYPY!T1231=211,"C",".")))</f>
        <v>C</v>
      </c>
      <c r="U435" s="26" t="str">
        <f>IF([1]GENOTYPY!U1231=150,"A",IF([1]GENOTYPY!U1231=152,"B","."))</f>
        <v>A</v>
      </c>
      <c r="V435" s="26" t="str">
        <f>IF([1]GENOTYPY!V1231=150,"A",IF([1]GENOTYPY!V1231=152,"B","."))</f>
        <v>B</v>
      </c>
    </row>
    <row r="436" spans="1:22">
      <c r="A436" s="25" t="s">
        <v>656</v>
      </c>
      <c r="B436" s="15" t="s">
        <v>360</v>
      </c>
      <c r="C436" s="15" t="str">
        <f>IF([1]GENOTYPY!C1233=177,"A",IF([1]GENOTYPY!C1233=179,"B","."))</f>
        <v>A</v>
      </c>
      <c r="D436" s="15" t="str">
        <f>IF([1]GENOTYPY!D1233=177,"A",IF([1]GENOTYPY!D1233=179,"B","."))</f>
        <v>B</v>
      </c>
      <c r="E436" s="26" t="str">
        <f>IF([1]GENOTYPY!E1233=140,"A",IF([1]GENOTYPY!E1233=142,"B",IF([1]GENOTYPY!E1233=160,"C",IF([1]GENOTYPY!E1233=162,"D","."))))</f>
        <v>A</v>
      </c>
      <c r="F436" s="26" t="str">
        <f>IF([1]GENOTYPY!F1233=140,"A",IF([1]GENOTYPY!F1233=142,"B",IF([1]GENOTYPY!F1233=160,"C",IF([1]GENOTYPY!F1233=162,"D","."))))</f>
        <v>A</v>
      </c>
      <c r="G436" s="26" t="str">
        <f>IF([1]GENOTYPY!G1233=134,"A",IF([1]GENOTYPY!G1233=149,"B","."))</f>
        <v>A</v>
      </c>
      <c r="H436" s="26" t="str">
        <f>IF([1]GENOTYPY!H1233=134,"A",IF([1]GENOTYPY!H1233=149,"B","."))</f>
        <v>A</v>
      </c>
      <c r="I436" s="26" t="str">
        <f>IF([1]GENOTYPY!I1233=103,"A",IF([1]GENOTYPY!I1233=107,"B",IF([1]GENOTYPY!I1233=140,"C",IF([1]GENOTYPY!I1233=141,"D","."))))</f>
        <v>B</v>
      </c>
      <c r="J436" s="26" t="str">
        <f>IF([1]GENOTYPY!J1233=103,"A",IF([1]GENOTYPY!J1233=107,"B",IF([1]GENOTYPY!J1233=140,"C",IF([1]GENOTYPY!J1233=141,"D","."))))</f>
        <v>D</v>
      </c>
      <c r="K436" s="26" t="str">
        <f>IF([1]GENOTYPY!K1233=207,"A",IF([1]GENOTYPY!K1233=215,"B","."))</f>
        <v>B</v>
      </c>
      <c r="L436" s="26" t="str">
        <f>IF([1]GENOTYPY!L1233=207,"A",IF([1]GENOTYPY!L1233=215,"B","."))</f>
        <v>B</v>
      </c>
      <c r="M436" s="26" t="str">
        <f>IF([1]GENOTYPY!M1233=176,"A",IF([1]GENOTYPY!M1233=178,"B","."))</f>
        <v>A</v>
      </c>
      <c r="N436" s="26" t="str">
        <f>IF([1]GENOTYPY!N1233=176,"A",IF([1]GENOTYPY!N1233=178,"B","."))</f>
        <v>B</v>
      </c>
      <c r="O436" s="26" t="str">
        <f>IF([1]GENOTYPY!O1233=109,"A",IF([1]GENOTYPY!O1233=111,"B","."))</f>
        <v>A</v>
      </c>
      <c r="P436" s="26" t="str">
        <f>IF([1]GENOTYPY!P1233=109,"A",IF([1]GENOTYPY!P1233=111,"B","."))</f>
        <v>B</v>
      </c>
      <c r="Q436" s="26" t="str">
        <f>IF([1]GENOTYPY!Q1233=145,"A",IF([1]GENOTYPY!Q1233=147,"B",IF([1]GENOTYPY!Q1233=150,"C",IF([1]GENOTYPY!Q1233=152,"D","."))))</f>
        <v>A</v>
      </c>
      <c r="R436" s="26" t="str">
        <f>IF([1]GENOTYPY!R1233=145,"A",IF([1]GENOTYPY!R1233=147,"B",IF([1]GENOTYPY!R1233=150,"C",IF([1]GENOTYPY!R1233=152,"D","."))))</f>
        <v>B</v>
      </c>
      <c r="S436" s="26" t="str">
        <f>IF([1]GENOTYPY!S1233=207,"A",IF([1]GENOTYPY!S1233=209,"B",IF([1]GENOTYPY!S1233=211,"C",".")))</f>
        <v>A</v>
      </c>
      <c r="T436" s="26" t="str">
        <f>IF([1]GENOTYPY!T1233=207,"A",IF([1]GENOTYPY!T1233=209,"B",IF([1]GENOTYPY!T1233=211,"C",".")))</f>
        <v>C</v>
      </c>
      <c r="U436" s="26" t="str">
        <f>IF([1]GENOTYPY!U1233=150,"A",IF([1]GENOTYPY!U1233=152,"B","."))</f>
        <v>A</v>
      </c>
      <c r="V436" s="26" t="str">
        <f>IF([1]GENOTYPY!V1233=150,"A",IF([1]GENOTYPY!V1233=152,"B","."))</f>
        <v>B</v>
      </c>
    </row>
    <row r="437" spans="1:22">
      <c r="A437" s="15" t="s">
        <v>604</v>
      </c>
      <c r="B437" s="15" t="s">
        <v>360</v>
      </c>
      <c r="C437" s="15" t="str">
        <f>IF([1]GENOTYPY!C1238=177,"A",IF([1]GENOTYPY!C1238=179,"B","."))</f>
        <v>A</v>
      </c>
      <c r="D437" s="15" t="str">
        <f>IF([1]GENOTYPY!D1238=177,"A",IF([1]GENOTYPY!D1238=179,"B","."))</f>
        <v>A</v>
      </c>
      <c r="E437" s="26" t="str">
        <f>IF([1]GENOTYPY!E1238=140,"A",IF([1]GENOTYPY!E1238=142,"B",IF([1]GENOTYPY!E1238=160,"C",IF([1]GENOTYPY!E1238=162,"D","."))))</f>
        <v>B</v>
      </c>
      <c r="F437" s="26" t="str">
        <f>IF([1]GENOTYPY!F1238=140,"A",IF([1]GENOTYPY!F1238=142,"B",IF([1]GENOTYPY!F1238=160,"C",IF([1]GENOTYPY!F1238=162,"D","."))))</f>
        <v>B</v>
      </c>
      <c r="G437" s="26" t="str">
        <f>IF([1]GENOTYPY!G1238=134,"A",IF([1]GENOTYPY!G1238=149,"B","."))</f>
        <v>B</v>
      </c>
      <c r="H437" s="26" t="str">
        <f>IF([1]GENOTYPY!H1238=134,"A",IF([1]GENOTYPY!H1238=149,"B","."))</f>
        <v>B</v>
      </c>
      <c r="I437" s="26" t="str">
        <f>IF([1]GENOTYPY!I1238=103,"A",IF([1]GENOTYPY!I1238=107,"B",IF([1]GENOTYPY!I1238=140,"C",IF([1]GENOTYPY!I1238=141,"D","."))))</f>
        <v>B</v>
      </c>
      <c r="J437" s="26" t="str">
        <f>IF([1]GENOTYPY!J1238=103,"A",IF([1]GENOTYPY!J1238=107,"B",IF([1]GENOTYPY!J1238=140,"C",IF([1]GENOTYPY!J1238=141,"D","."))))</f>
        <v>D</v>
      </c>
      <c r="K437" s="26" t="str">
        <f>IF([1]GENOTYPY!K1238=207,"A",IF([1]GENOTYPY!K1238=215,"B","."))</f>
        <v>B</v>
      </c>
      <c r="L437" s="26" t="str">
        <f>IF([1]GENOTYPY!L1238=207,"A",IF([1]GENOTYPY!L1238=215,"B","."))</f>
        <v>B</v>
      </c>
      <c r="M437" s="26" t="str">
        <f>IF([1]GENOTYPY!M1238=176,"A",IF([1]GENOTYPY!M1238=178,"B","."))</f>
        <v>A</v>
      </c>
      <c r="N437" s="26" t="str">
        <f>IF([1]GENOTYPY!N1238=176,"A",IF([1]GENOTYPY!N1238=178,"B","."))</f>
        <v>A</v>
      </c>
      <c r="O437" s="26" t="str">
        <f>IF([1]GENOTYPY!O1238=109,"A",IF([1]GENOTYPY!O1238=111,"B","."))</f>
        <v>A</v>
      </c>
      <c r="P437" s="26" t="str">
        <f>IF([1]GENOTYPY!P1238=109,"A",IF([1]GENOTYPY!P1238=111,"B","."))</f>
        <v>B</v>
      </c>
      <c r="Q437" s="26" t="str">
        <f>IF([1]GENOTYPY!Q1238=145,"A",IF([1]GENOTYPY!Q1238=147,"B",IF([1]GENOTYPY!Q1238=150,"C",IF([1]GENOTYPY!Q1238=152,"D","."))))</f>
        <v>B</v>
      </c>
      <c r="R437" s="26" t="str">
        <f>IF([1]GENOTYPY!R1238=145,"A",IF([1]GENOTYPY!R1238=147,"B",IF([1]GENOTYPY!R1238=150,"C",IF([1]GENOTYPY!R1238=152,"D","."))))</f>
        <v>C</v>
      </c>
      <c r="S437" s="26" t="str">
        <f>IF([1]GENOTYPY!S1238=207,"A",IF([1]GENOTYPY!S1238=209,"B",IF([1]GENOTYPY!S1238=211,"C",".")))</f>
        <v>C</v>
      </c>
      <c r="T437" s="26" t="str">
        <f>IF([1]GENOTYPY!T1238=207,"A",IF([1]GENOTYPY!T1238=209,"B",IF([1]GENOTYPY!T1238=211,"C",".")))</f>
        <v>C</v>
      </c>
      <c r="U437" s="26" t="str">
        <f>IF([1]GENOTYPY!U1238=150,"A",IF([1]GENOTYPY!U1238=152,"B","."))</f>
        <v>A</v>
      </c>
      <c r="V437" s="26" t="str">
        <f>IF([1]GENOTYPY!V1238=150,"A",IF([1]GENOTYPY!V1238=152,"B","."))</f>
        <v>B</v>
      </c>
    </row>
    <row r="438" spans="1:22">
      <c r="A438" s="24" t="s">
        <v>752</v>
      </c>
      <c r="B438" s="15" t="s">
        <v>360</v>
      </c>
      <c r="C438" s="15" t="str">
        <f>IF([1]GENOTYPY!C1239=177,"A",IF([1]GENOTYPY!C1239=179,"B","."))</f>
        <v>A</v>
      </c>
      <c r="D438" s="15" t="str">
        <f>IF([1]GENOTYPY!D1239=177,"A",IF([1]GENOTYPY!D1239=179,"B","."))</f>
        <v>B</v>
      </c>
      <c r="E438" s="26" t="str">
        <f>IF([1]GENOTYPY!E1239=140,"A",IF([1]GENOTYPY!E1239=142,"B",IF([1]GENOTYPY!E1239=160,"C",IF([1]GENOTYPY!E1239=162,"D","."))))</f>
        <v>B</v>
      </c>
      <c r="F438" s="26" t="str">
        <f>IF([1]GENOTYPY!F1239=140,"A",IF([1]GENOTYPY!F1239=142,"B",IF([1]GENOTYPY!F1239=160,"C",IF([1]GENOTYPY!F1239=162,"D","."))))</f>
        <v>B</v>
      </c>
      <c r="G438" s="26" t="str">
        <f>IF([1]GENOTYPY!G1239=134,"A",IF([1]GENOTYPY!G1239=149,"B","."))</f>
        <v>A</v>
      </c>
      <c r="H438" s="26" t="str">
        <f>IF([1]GENOTYPY!H1239=134,"A",IF([1]GENOTYPY!H1239=149,"B","."))</f>
        <v>A</v>
      </c>
      <c r="I438" s="26" t="str">
        <f>IF([1]GENOTYPY!I1239=103,"A",IF([1]GENOTYPY!I1239=107,"B",IF([1]GENOTYPY!I1239=140,"C",IF([1]GENOTYPY!I1239=141,"D","."))))</f>
        <v>B</v>
      </c>
      <c r="J438" s="26" t="str">
        <f>IF([1]GENOTYPY!J1239=103,"A",IF([1]GENOTYPY!J1239=107,"B",IF([1]GENOTYPY!J1239=140,"C",IF([1]GENOTYPY!J1239=141,"D","."))))</f>
        <v>D</v>
      </c>
      <c r="K438" s="26" t="str">
        <f>IF([1]GENOTYPY!K1239=207,"A",IF([1]GENOTYPY!K1239=215,"B","."))</f>
        <v>B</v>
      </c>
      <c r="L438" s="26" t="str">
        <f>IF([1]GENOTYPY!L1239=207,"A",IF([1]GENOTYPY!L1239=215,"B","."))</f>
        <v>B</v>
      </c>
      <c r="M438" s="26" t="str">
        <f>IF([1]GENOTYPY!M1239=176,"A",IF([1]GENOTYPY!M1239=178,"B","."))</f>
        <v>A</v>
      </c>
      <c r="N438" s="26" t="str">
        <f>IF([1]GENOTYPY!N1239=176,"A",IF([1]GENOTYPY!N1239=178,"B","."))</f>
        <v>B</v>
      </c>
      <c r="O438" s="26" t="str">
        <f>IF([1]GENOTYPY!O1239=109,"A",IF([1]GENOTYPY!O1239=111,"B","."))</f>
        <v>B</v>
      </c>
      <c r="P438" s="26" t="str">
        <f>IF([1]GENOTYPY!P1239=109,"A",IF([1]GENOTYPY!P1239=111,"B","."))</f>
        <v>B</v>
      </c>
      <c r="Q438" s="26" t="str">
        <f>IF([1]GENOTYPY!Q1239=145,"A",IF([1]GENOTYPY!Q1239=147,"B",IF([1]GENOTYPY!Q1239=150,"C",IF([1]GENOTYPY!Q1239=152,"D","."))))</f>
        <v>A</v>
      </c>
      <c r="R438" s="26" t="str">
        <f>IF([1]GENOTYPY!R1239=145,"A",IF([1]GENOTYPY!R1239=147,"B",IF([1]GENOTYPY!R1239=150,"C",IF([1]GENOTYPY!R1239=152,"D","."))))</f>
        <v>B</v>
      </c>
      <c r="S438" s="26" t="str">
        <f>IF([1]GENOTYPY!S1239=207,"A",IF([1]GENOTYPY!S1239=209,"B",IF([1]GENOTYPY!S1239=211,"C",".")))</f>
        <v>C</v>
      </c>
      <c r="T438" s="26" t="str">
        <f>IF([1]GENOTYPY!T1239=207,"A",IF([1]GENOTYPY!T1239=209,"B",IF([1]GENOTYPY!T1239=211,"C",".")))</f>
        <v>C</v>
      </c>
      <c r="U438" s="26" t="str">
        <f>IF([1]GENOTYPY!U1239=150,"A",IF([1]GENOTYPY!U1239=152,"B","."))</f>
        <v>A</v>
      </c>
      <c r="V438" s="26" t="str">
        <f>IF([1]GENOTYPY!V1239=150,"A",IF([1]GENOTYPY!V1239=152,"B","."))</f>
        <v>B</v>
      </c>
    </row>
    <row r="439" spans="1:22">
      <c r="A439" s="15" t="s">
        <v>778</v>
      </c>
      <c r="B439" s="15" t="s">
        <v>360</v>
      </c>
      <c r="C439" s="15" t="str">
        <f>IF([1]GENOTYPY!C1240=177,"A",IF([1]GENOTYPY!C1240=179,"B","."))</f>
        <v>A</v>
      </c>
      <c r="D439" s="15" t="str">
        <f>IF([1]GENOTYPY!D1240=177,"A",IF([1]GENOTYPY!D1240=179,"B","."))</f>
        <v>B</v>
      </c>
      <c r="E439" s="26" t="str">
        <f>IF([1]GENOTYPY!E1240=140,"A",IF([1]GENOTYPY!E1240=142,"B",IF([1]GENOTYPY!E1240=160,"C",IF([1]GENOTYPY!E1240=162,"D","."))))</f>
        <v>B</v>
      </c>
      <c r="F439" s="26" t="str">
        <f>IF([1]GENOTYPY!F1240=140,"A",IF([1]GENOTYPY!F1240=142,"B",IF([1]GENOTYPY!F1240=160,"C",IF([1]GENOTYPY!F1240=162,"D","."))))</f>
        <v>B</v>
      </c>
      <c r="G439" s="26" t="str">
        <f>IF([1]GENOTYPY!G1240=134,"A",IF([1]GENOTYPY!G1240=149,"B","."))</f>
        <v>A</v>
      </c>
      <c r="H439" s="26" t="str">
        <f>IF([1]GENOTYPY!H1240=134,"A",IF([1]GENOTYPY!H1240=149,"B","."))</f>
        <v>B</v>
      </c>
      <c r="I439" s="26" t="str">
        <f>IF([1]GENOTYPY!I1240=103,"A",IF([1]GENOTYPY!I1240=107,"B",IF([1]GENOTYPY!I1240=140,"C",IF([1]GENOTYPY!I1240=141,"D","."))))</f>
        <v>B</v>
      </c>
      <c r="J439" s="26" t="str">
        <f>IF([1]GENOTYPY!J1240=103,"A",IF([1]GENOTYPY!J1240=107,"B",IF([1]GENOTYPY!J1240=140,"C",IF([1]GENOTYPY!J1240=141,"D","."))))</f>
        <v>B</v>
      </c>
      <c r="K439" s="26" t="str">
        <f>IF([1]GENOTYPY!K1240=207,"A",IF([1]GENOTYPY!K1240=215,"B","."))</f>
        <v>B</v>
      </c>
      <c r="L439" s="26" t="str">
        <f>IF([1]GENOTYPY!L1240=207,"A",IF([1]GENOTYPY!L1240=215,"B","."))</f>
        <v>B</v>
      </c>
      <c r="M439" s="26" t="str">
        <f>IF([1]GENOTYPY!M1240=176,"A",IF([1]GENOTYPY!M1240=178,"B","."))</f>
        <v>A</v>
      </c>
      <c r="N439" s="26" t="str">
        <f>IF([1]GENOTYPY!N1240=176,"A",IF([1]GENOTYPY!N1240=178,"B","."))</f>
        <v>B</v>
      </c>
      <c r="O439" s="26" t="str">
        <f>IF([1]GENOTYPY!O1240=109,"A",IF([1]GENOTYPY!O1240=111,"B","."))</f>
        <v>B</v>
      </c>
      <c r="P439" s="26" t="str">
        <f>IF([1]GENOTYPY!P1240=109,"A",IF([1]GENOTYPY!P1240=111,"B","."))</f>
        <v>B</v>
      </c>
      <c r="Q439" s="26" t="str">
        <f>IF([1]GENOTYPY!Q1240=145,"A",IF([1]GENOTYPY!Q1240=147,"B",IF([1]GENOTYPY!Q1240=150,"C",IF([1]GENOTYPY!Q1240=152,"D","."))))</f>
        <v>A</v>
      </c>
      <c r="R439" s="26" t="str">
        <f>IF([1]GENOTYPY!R1240=145,"A",IF([1]GENOTYPY!R1240=147,"B",IF([1]GENOTYPY!R1240=150,"C",IF([1]GENOTYPY!R1240=152,"D","."))))</f>
        <v>B</v>
      </c>
      <c r="S439" s="26" t="str">
        <f>IF([1]GENOTYPY!S1240=207,"A",IF([1]GENOTYPY!S1240=209,"B",IF([1]GENOTYPY!S1240=211,"C",".")))</f>
        <v>A</v>
      </c>
      <c r="T439" s="26" t="str">
        <f>IF([1]GENOTYPY!T1240=207,"A",IF([1]GENOTYPY!T1240=209,"B",IF([1]GENOTYPY!T1240=211,"C",".")))</f>
        <v>B</v>
      </c>
      <c r="U439" s="26" t="str">
        <f>IF([1]GENOTYPY!U1240=150,"A",IF([1]GENOTYPY!U1240=152,"B","."))</f>
        <v>A</v>
      </c>
      <c r="V439" s="26" t="str">
        <f>IF([1]GENOTYPY!V1240=150,"A",IF([1]GENOTYPY!V1240=152,"B","."))</f>
        <v>B</v>
      </c>
    </row>
    <row r="440" spans="1:22">
      <c r="A440" s="15" t="s">
        <v>796</v>
      </c>
      <c r="B440" s="15" t="s">
        <v>360</v>
      </c>
      <c r="C440" s="15" t="str">
        <f>IF([1]GENOTYPY!C1242=177,"A",IF([1]GENOTYPY!C1242=179,"B","."))</f>
        <v>A</v>
      </c>
      <c r="D440" s="15" t="str">
        <f>IF([1]GENOTYPY!D1242=177,"A",IF([1]GENOTYPY!D1242=179,"B","."))</f>
        <v>B</v>
      </c>
      <c r="E440" s="26" t="str">
        <f>IF([1]GENOTYPY!E1242=140,"A",IF([1]GENOTYPY!E1242=142,"B",IF([1]GENOTYPY!E1242=160,"C",IF([1]GENOTYPY!E1242=162,"D","."))))</f>
        <v>B</v>
      </c>
      <c r="F440" s="26" t="str">
        <f>IF([1]GENOTYPY!F1242=140,"A",IF([1]GENOTYPY!F1242=142,"B",IF([1]GENOTYPY!F1242=160,"C",IF([1]GENOTYPY!F1242=162,"D","."))))</f>
        <v>B</v>
      </c>
      <c r="G440" s="26" t="str">
        <f>IF([1]GENOTYPY!G1242=134,"A",IF([1]GENOTYPY!G1242=149,"B","."))</f>
        <v>A</v>
      </c>
      <c r="H440" s="26" t="str">
        <f>IF([1]GENOTYPY!H1242=134,"A",IF([1]GENOTYPY!H1242=149,"B","."))</f>
        <v>B</v>
      </c>
      <c r="I440" s="26" t="str">
        <f>IF([1]GENOTYPY!I1242=103,"A",IF([1]GENOTYPY!I1242=107,"B",IF([1]GENOTYPY!I1242=140,"C",IF([1]GENOTYPY!I1242=141,"D","."))))</f>
        <v>B</v>
      </c>
      <c r="J440" s="26" t="str">
        <f>IF([1]GENOTYPY!J1242=103,"A",IF([1]GENOTYPY!J1242=107,"B",IF([1]GENOTYPY!J1242=140,"C",IF([1]GENOTYPY!J1242=141,"D","."))))</f>
        <v>D</v>
      </c>
      <c r="K440" s="26" t="str">
        <f>IF([1]GENOTYPY!K1242=207,"A",IF([1]GENOTYPY!K1242=215,"B","."))</f>
        <v>B</v>
      </c>
      <c r="L440" s="26" t="str">
        <f>IF([1]GENOTYPY!L1242=207,"A",IF([1]GENOTYPY!L1242=215,"B","."))</f>
        <v>B</v>
      </c>
      <c r="M440" s="26" t="str">
        <f>IF([1]GENOTYPY!M1242=176,"A",IF([1]GENOTYPY!M1242=178,"B","."))</f>
        <v>A</v>
      </c>
      <c r="N440" s="26" t="str">
        <f>IF([1]GENOTYPY!N1242=176,"A",IF([1]GENOTYPY!N1242=178,"B","."))</f>
        <v>B</v>
      </c>
      <c r="O440" s="26" t="str">
        <f>IF([1]GENOTYPY!O1242=109,"A",IF([1]GENOTYPY!O1242=111,"B","."))</f>
        <v>A</v>
      </c>
      <c r="P440" s="26" t="str">
        <f>IF([1]GENOTYPY!P1242=109,"A",IF([1]GENOTYPY!P1242=111,"B","."))</f>
        <v>B</v>
      </c>
      <c r="Q440" s="26" t="str">
        <f>IF([1]GENOTYPY!Q1242=145,"A",IF([1]GENOTYPY!Q1242=147,"B",IF([1]GENOTYPY!Q1242=150,"C",IF([1]GENOTYPY!Q1242=152,"D","."))))</f>
        <v>A</v>
      </c>
      <c r="R440" s="26" t="str">
        <f>IF([1]GENOTYPY!R1242=145,"A",IF([1]GENOTYPY!R1242=147,"B",IF([1]GENOTYPY!R1242=150,"C",IF([1]GENOTYPY!R1242=152,"D","."))))</f>
        <v>B</v>
      </c>
      <c r="S440" s="26" t="str">
        <f>IF([1]GENOTYPY!S1242=207,"A",IF([1]GENOTYPY!S1242=209,"B",IF([1]GENOTYPY!S1242=211,"C",".")))</f>
        <v>A</v>
      </c>
      <c r="T440" s="26" t="str">
        <f>IF([1]GENOTYPY!T1242=207,"A",IF([1]GENOTYPY!T1242=209,"B",IF([1]GENOTYPY!T1242=211,"C",".")))</f>
        <v>C</v>
      </c>
      <c r="U440" s="26" t="str">
        <f>IF([1]GENOTYPY!U1242=150,"A",IF([1]GENOTYPY!U1242=152,"B","."))</f>
        <v>A</v>
      </c>
      <c r="V440" s="26" t="str">
        <f>IF([1]GENOTYPY!V1242=150,"A",IF([1]GENOTYPY!V1242=152,"B","."))</f>
        <v>B</v>
      </c>
    </row>
    <row r="441" spans="1:22">
      <c r="A441" s="15" t="s">
        <v>697</v>
      </c>
      <c r="B441" s="15" t="s">
        <v>360</v>
      </c>
      <c r="C441" s="15" t="str">
        <f>IF([1]GENOTYPY!C1243=177,"A",IF([1]GENOTYPY!C1243=179,"B","."))</f>
        <v>A</v>
      </c>
      <c r="D441" s="15" t="str">
        <f>IF([1]GENOTYPY!D1243=177,"A",IF([1]GENOTYPY!D1243=179,"B","."))</f>
        <v>B</v>
      </c>
      <c r="E441" s="26" t="str">
        <f>IF([1]GENOTYPY!E1243=140,"A",IF([1]GENOTYPY!E1243=142,"B",IF([1]GENOTYPY!E1243=160,"C",IF([1]GENOTYPY!E1243=162,"D","."))))</f>
        <v>A</v>
      </c>
      <c r="F441" s="26" t="str">
        <f>IF([1]GENOTYPY!F1243=140,"A",IF([1]GENOTYPY!F1243=142,"B",IF([1]GENOTYPY!F1243=160,"C",IF([1]GENOTYPY!F1243=162,"D","."))))</f>
        <v>B</v>
      </c>
      <c r="G441" s="26" t="str">
        <f>IF([1]GENOTYPY!G1243=134,"A",IF([1]GENOTYPY!G1243=149,"B","."))</f>
        <v>A</v>
      </c>
      <c r="H441" s="26" t="str">
        <f>IF([1]GENOTYPY!H1243=134,"A",IF([1]GENOTYPY!H1243=149,"B","."))</f>
        <v>A</v>
      </c>
      <c r="I441" s="26" t="str">
        <f>IF([1]GENOTYPY!I1243=103,"A",IF([1]GENOTYPY!I1243=107,"B",IF([1]GENOTYPY!I1243=140,"C",IF([1]GENOTYPY!I1243=141,"D","."))))</f>
        <v>B</v>
      </c>
      <c r="J441" s="26" t="str">
        <f>IF([1]GENOTYPY!J1243=103,"A",IF([1]GENOTYPY!J1243=107,"B",IF([1]GENOTYPY!J1243=140,"C",IF([1]GENOTYPY!J1243=141,"D","."))))</f>
        <v>D</v>
      </c>
      <c r="K441" s="26" t="str">
        <f>IF([1]GENOTYPY!K1243=207,"A",IF([1]GENOTYPY!K1243=215,"B","."))</f>
        <v>B</v>
      </c>
      <c r="L441" s="26" t="str">
        <f>IF([1]GENOTYPY!L1243=207,"A",IF([1]GENOTYPY!L1243=215,"B","."))</f>
        <v>B</v>
      </c>
      <c r="M441" s="26" t="str">
        <f>IF([1]GENOTYPY!M1243=176,"A",IF([1]GENOTYPY!M1243=178,"B","."))</f>
        <v>A</v>
      </c>
      <c r="N441" s="26" t="str">
        <f>IF([1]GENOTYPY!N1243=176,"A",IF([1]GENOTYPY!N1243=178,"B","."))</f>
        <v>B</v>
      </c>
      <c r="O441" s="26" t="str">
        <f>IF([1]GENOTYPY!O1243=109,"A",IF([1]GENOTYPY!O1243=111,"B","."))</f>
        <v>B</v>
      </c>
      <c r="P441" s="26" t="str">
        <f>IF([1]GENOTYPY!P1243=109,"A",IF([1]GENOTYPY!P1243=111,"B","."))</f>
        <v>B</v>
      </c>
      <c r="Q441" s="26" t="str">
        <f>IF([1]GENOTYPY!Q1243=145,"A",IF([1]GENOTYPY!Q1243=147,"B",IF([1]GENOTYPY!Q1243=150,"C",IF([1]GENOTYPY!Q1243=152,"D","."))))</f>
        <v>B</v>
      </c>
      <c r="R441" s="26" t="str">
        <f>IF([1]GENOTYPY!R1243=145,"A",IF([1]GENOTYPY!R1243=147,"B",IF([1]GENOTYPY!R1243=150,"C",IF([1]GENOTYPY!R1243=152,"D","."))))</f>
        <v>B</v>
      </c>
      <c r="S441" s="26" t="str">
        <f>IF([1]GENOTYPY!S1243=207,"A",IF([1]GENOTYPY!S1243=209,"B",IF([1]GENOTYPY!S1243=211,"C",".")))</f>
        <v>C</v>
      </c>
      <c r="T441" s="26" t="str">
        <f>IF([1]GENOTYPY!T1243=207,"A",IF([1]GENOTYPY!T1243=209,"B",IF([1]GENOTYPY!T1243=211,"C",".")))</f>
        <v>C</v>
      </c>
      <c r="U441" s="26" t="str">
        <f>IF([1]GENOTYPY!U1243=150,"A",IF([1]GENOTYPY!U1243=152,"B","."))</f>
        <v>B</v>
      </c>
      <c r="V441" s="26" t="str">
        <f>IF([1]GENOTYPY!V1243=150,"A",IF([1]GENOTYPY!V1243=152,"B","."))</f>
        <v>B</v>
      </c>
    </row>
    <row r="442" spans="1:22">
      <c r="A442" s="15" t="s">
        <v>798</v>
      </c>
      <c r="B442" s="15" t="s">
        <v>360</v>
      </c>
      <c r="C442" s="15" t="str">
        <f>IF([1]GENOTYPY!C1244=177,"A",IF([1]GENOTYPY!C1244=179,"B","."))</f>
        <v>A</v>
      </c>
      <c r="D442" s="15" t="str">
        <f>IF([1]GENOTYPY!D1244=177,"A",IF([1]GENOTYPY!D1244=179,"B","."))</f>
        <v>B</v>
      </c>
      <c r="E442" s="26" t="str">
        <f>IF([1]GENOTYPY!E1244=140,"A",IF([1]GENOTYPY!E1244=142,"B",IF([1]GENOTYPY!E1244=160,"C",IF([1]GENOTYPY!E1244=162,"D","."))))</f>
        <v>B</v>
      </c>
      <c r="F442" s="26" t="str">
        <f>IF([1]GENOTYPY!F1244=140,"A",IF([1]GENOTYPY!F1244=142,"B",IF([1]GENOTYPY!F1244=160,"C",IF([1]GENOTYPY!F1244=162,"D","."))))</f>
        <v>B</v>
      </c>
      <c r="G442" s="26" t="str">
        <f>IF([1]GENOTYPY!G1244=134,"A",IF([1]GENOTYPY!G1244=149,"B","."))</f>
        <v>A</v>
      </c>
      <c r="H442" s="26" t="str">
        <f>IF([1]GENOTYPY!H1244=134,"A",IF([1]GENOTYPY!H1244=149,"B","."))</f>
        <v>B</v>
      </c>
      <c r="I442" s="26" t="str">
        <f>IF([1]GENOTYPY!I1244=103,"A",IF([1]GENOTYPY!I1244=107,"B",IF([1]GENOTYPY!I1244=140,"C",IF([1]GENOTYPY!I1244=141,"D","."))))</f>
        <v>B</v>
      </c>
      <c r="J442" s="26" t="str">
        <f>IF([1]GENOTYPY!J1244=103,"A",IF([1]GENOTYPY!J1244=107,"B",IF([1]GENOTYPY!J1244=140,"C",IF([1]GENOTYPY!J1244=141,"D","."))))</f>
        <v>D</v>
      </c>
      <c r="K442" s="26" t="str">
        <f>IF([1]GENOTYPY!K1244=207,"A",IF([1]GENOTYPY!K1244=215,"B","."))</f>
        <v>B</v>
      </c>
      <c r="L442" s="26" t="str">
        <f>IF([1]GENOTYPY!L1244=207,"A",IF([1]GENOTYPY!L1244=215,"B","."))</f>
        <v>B</v>
      </c>
      <c r="M442" s="26" t="str">
        <f>IF([1]GENOTYPY!M1244=176,"A",IF([1]GENOTYPY!M1244=178,"B","."))</f>
        <v>A</v>
      </c>
      <c r="N442" s="26" t="str">
        <f>IF([1]GENOTYPY!N1244=176,"A",IF([1]GENOTYPY!N1244=178,"B","."))</f>
        <v>B</v>
      </c>
      <c r="O442" s="26" t="str">
        <f>IF([1]GENOTYPY!O1244=109,"A",IF([1]GENOTYPY!O1244=111,"B","."))</f>
        <v>A</v>
      </c>
      <c r="P442" s="26" t="str">
        <f>IF([1]GENOTYPY!P1244=109,"A",IF([1]GENOTYPY!P1244=111,"B","."))</f>
        <v>B</v>
      </c>
      <c r="Q442" s="26" t="str">
        <f>IF([1]GENOTYPY!Q1244=145,"A",IF([1]GENOTYPY!Q1244=147,"B",IF([1]GENOTYPY!Q1244=150,"C",IF([1]GENOTYPY!Q1244=152,"D","."))))</f>
        <v>B</v>
      </c>
      <c r="R442" s="26" t="str">
        <f>IF([1]GENOTYPY!R1244=145,"A",IF([1]GENOTYPY!R1244=147,"B",IF([1]GENOTYPY!R1244=150,"C",IF([1]GENOTYPY!R1244=152,"D","."))))</f>
        <v>C</v>
      </c>
      <c r="S442" s="26" t="str">
        <f>IF([1]GENOTYPY!S1244=207,"A",IF([1]GENOTYPY!S1244=209,"B",IF([1]GENOTYPY!S1244=211,"C",".")))</f>
        <v>A</v>
      </c>
      <c r="T442" s="26" t="str">
        <f>IF([1]GENOTYPY!T1244=207,"A",IF([1]GENOTYPY!T1244=209,"B",IF([1]GENOTYPY!T1244=211,"C",".")))</f>
        <v>C</v>
      </c>
      <c r="U442" s="26" t="str">
        <f>IF([1]GENOTYPY!U1244=150,"A",IF([1]GENOTYPY!U1244=152,"B","."))</f>
        <v>A</v>
      </c>
      <c r="V442" s="26" t="str">
        <f>IF([1]GENOTYPY!V1244=150,"A",IF([1]GENOTYPY!V1244=152,"B","."))</f>
        <v>B</v>
      </c>
    </row>
    <row r="443" spans="1:22">
      <c r="A443" s="15" t="s">
        <v>795</v>
      </c>
      <c r="B443" s="15" t="s">
        <v>360</v>
      </c>
      <c r="C443" s="15" t="str">
        <f>IF([1]GENOTYPY!C1247=177,"A",IF([1]GENOTYPY!C1247=179,"B","."))</f>
        <v>A</v>
      </c>
      <c r="D443" s="15" t="str">
        <f>IF([1]GENOTYPY!D1247=177,"A",IF([1]GENOTYPY!D1247=179,"B","."))</f>
        <v>B</v>
      </c>
      <c r="E443" s="26" t="str">
        <f>IF([1]GENOTYPY!E1247=140,"A",IF([1]GENOTYPY!E1247=142,"B",IF([1]GENOTYPY!E1247=160,"C",IF([1]GENOTYPY!E1247=162,"D","."))))</f>
        <v>B</v>
      </c>
      <c r="F443" s="26" t="str">
        <f>IF([1]GENOTYPY!F1247=140,"A",IF([1]GENOTYPY!F1247=142,"B",IF([1]GENOTYPY!F1247=160,"C",IF([1]GENOTYPY!F1247=162,"D","."))))</f>
        <v>B</v>
      </c>
      <c r="G443" s="26" t="str">
        <f>IF([1]GENOTYPY!G1247=134,"A",IF([1]GENOTYPY!G1247=149,"B","."))</f>
        <v>A</v>
      </c>
      <c r="H443" s="26" t="str">
        <f>IF([1]GENOTYPY!H1247=134,"A",IF([1]GENOTYPY!H1247=149,"B","."))</f>
        <v>B</v>
      </c>
      <c r="I443" s="26" t="str">
        <f>IF([1]GENOTYPY!I1247=103,"A",IF([1]GENOTYPY!I1247=107,"B",IF([1]GENOTYPY!I1247=140,"C",IF([1]GENOTYPY!I1247=141,"D","."))))</f>
        <v>B</v>
      </c>
      <c r="J443" s="26" t="str">
        <f>IF([1]GENOTYPY!J1247=103,"A",IF([1]GENOTYPY!J1247=107,"B",IF([1]GENOTYPY!J1247=140,"C",IF([1]GENOTYPY!J1247=141,"D","."))))</f>
        <v>D</v>
      </c>
      <c r="K443" s="26" t="str">
        <f>IF([1]GENOTYPY!K1247=207,"A",IF([1]GENOTYPY!K1247=215,"B","."))</f>
        <v>B</v>
      </c>
      <c r="L443" s="26" t="str">
        <f>IF([1]GENOTYPY!L1247=207,"A",IF([1]GENOTYPY!L1247=215,"B","."))</f>
        <v>B</v>
      </c>
      <c r="M443" s="26" t="str">
        <f>IF([1]GENOTYPY!M1247=176,"A",IF([1]GENOTYPY!M1247=178,"B","."))</f>
        <v>A</v>
      </c>
      <c r="N443" s="26" t="str">
        <f>IF([1]GENOTYPY!N1247=176,"A",IF([1]GENOTYPY!N1247=178,"B","."))</f>
        <v>B</v>
      </c>
      <c r="O443" s="26" t="str">
        <f>IF([1]GENOTYPY!O1247=109,"A",IF([1]GENOTYPY!O1247=111,"B","."))</f>
        <v>A</v>
      </c>
      <c r="P443" s="26" t="str">
        <f>IF([1]GENOTYPY!P1247=109,"A",IF([1]GENOTYPY!P1247=111,"B","."))</f>
        <v>B</v>
      </c>
      <c r="Q443" s="26" t="str">
        <f>IF([1]GENOTYPY!Q1247=145,"A",IF([1]GENOTYPY!Q1247=147,"B",IF([1]GENOTYPY!Q1247=150,"C",IF([1]GENOTYPY!Q1247=152,"D","."))))</f>
        <v>A</v>
      </c>
      <c r="R443" s="26" t="str">
        <f>IF([1]GENOTYPY!R1247=145,"A",IF([1]GENOTYPY!R1247=147,"B",IF([1]GENOTYPY!R1247=150,"C",IF([1]GENOTYPY!R1247=152,"D","."))))</f>
        <v>A</v>
      </c>
      <c r="S443" s="26" t="str">
        <f>IF([1]GENOTYPY!S1247=207,"A",IF([1]GENOTYPY!S1247=209,"B",IF([1]GENOTYPY!S1247=211,"C",".")))</f>
        <v>C</v>
      </c>
      <c r="T443" s="26" t="str">
        <f>IF([1]GENOTYPY!T1247=207,"A",IF([1]GENOTYPY!T1247=209,"B",IF([1]GENOTYPY!T1247=211,"C",".")))</f>
        <v>C</v>
      </c>
      <c r="U443" s="26" t="str">
        <f>IF([1]GENOTYPY!U1247=150,"A",IF([1]GENOTYPY!U1247=152,"B","."))</f>
        <v>A</v>
      </c>
      <c r="V443" s="26" t="str">
        <f>IF([1]GENOTYPY!V1247=150,"A",IF([1]GENOTYPY!V1247=152,"B","."))</f>
        <v>A</v>
      </c>
    </row>
    <row r="444" spans="1:22">
      <c r="A444" s="15" t="s">
        <v>781</v>
      </c>
      <c r="B444" s="15" t="s">
        <v>360</v>
      </c>
      <c r="C444" s="15" t="str">
        <f>IF([1]GENOTYPY!C1249=177,"A",IF([1]GENOTYPY!C1249=179,"B","."))</f>
        <v>A</v>
      </c>
      <c r="D444" s="15" t="str">
        <f>IF([1]GENOTYPY!D1249=177,"A",IF([1]GENOTYPY!D1249=179,"B","."))</f>
        <v>B</v>
      </c>
      <c r="E444" s="26" t="str">
        <f>IF([1]GENOTYPY!E1249=140,"A",IF([1]GENOTYPY!E1249=142,"B",IF([1]GENOTYPY!E1249=160,"C",IF([1]GENOTYPY!E1249=162,"D","."))))</f>
        <v>B</v>
      </c>
      <c r="F444" s="26" t="str">
        <f>IF([1]GENOTYPY!F1249=140,"A",IF([1]GENOTYPY!F1249=142,"B",IF([1]GENOTYPY!F1249=160,"C",IF([1]GENOTYPY!F1249=162,"D","."))))</f>
        <v>B</v>
      </c>
      <c r="G444" s="26" t="str">
        <f>IF([1]GENOTYPY!G1249=134,"A",IF([1]GENOTYPY!G1249=149,"B","."))</f>
        <v>A</v>
      </c>
      <c r="H444" s="26" t="str">
        <f>IF([1]GENOTYPY!H1249=134,"A",IF([1]GENOTYPY!H1249=149,"B","."))</f>
        <v>B</v>
      </c>
      <c r="I444" s="26" t="str">
        <f>IF([1]GENOTYPY!I1249=103,"A",IF([1]GENOTYPY!I1249=107,"B",IF([1]GENOTYPY!I1249=140,"C",IF([1]GENOTYPY!I1249=141,"D","."))))</f>
        <v>B</v>
      </c>
      <c r="J444" s="26" t="str">
        <f>IF([1]GENOTYPY!J1249=103,"A",IF([1]GENOTYPY!J1249=107,"B",IF([1]GENOTYPY!J1249=140,"C",IF([1]GENOTYPY!J1249=141,"D","."))))</f>
        <v>B</v>
      </c>
      <c r="K444" s="26" t="str">
        <f>IF([1]GENOTYPY!K1249=207,"A",IF([1]GENOTYPY!K1249=215,"B","."))</f>
        <v>B</v>
      </c>
      <c r="L444" s="26" t="str">
        <f>IF([1]GENOTYPY!L1249=207,"A",IF([1]GENOTYPY!L1249=215,"B","."))</f>
        <v>B</v>
      </c>
      <c r="M444" s="26" t="str">
        <f>IF([1]GENOTYPY!M1249=176,"A",IF([1]GENOTYPY!M1249=178,"B","."))</f>
        <v>B</v>
      </c>
      <c r="N444" s="26" t="str">
        <f>IF([1]GENOTYPY!N1249=176,"A",IF([1]GENOTYPY!N1249=178,"B","."))</f>
        <v>B</v>
      </c>
      <c r="O444" s="26" t="str">
        <f>IF([1]GENOTYPY!O1249=109,"A",IF([1]GENOTYPY!O1249=111,"B","."))</f>
        <v>A</v>
      </c>
      <c r="P444" s="26" t="str">
        <f>IF([1]GENOTYPY!P1249=109,"A",IF([1]GENOTYPY!P1249=111,"B","."))</f>
        <v>B</v>
      </c>
      <c r="Q444" s="26" t="str">
        <f>IF([1]GENOTYPY!Q1249=145,"A",IF([1]GENOTYPY!Q1249=147,"B",IF([1]GENOTYPY!Q1249=150,"C",IF([1]GENOTYPY!Q1249=152,"D","."))))</f>
        <v>A</v>
      </c>
      <c r="R444" s="26" t="str">
        <f>IF([1]GENOTYPY!R1249=145,"A",IF([1]GENOTYPY!R1249=147,"B",IF([1]GENOTYPY!R1249=150,"C",IF([1]GENOTYPY!R1249=152,"D","."))))</f>
        <v>C</v>
      </c>
      <c r="S444" s="26" t="str">
        <f>IF([1]GENOTYPY!S1249=207,"A",IF([1]GENOTYPY!S1249=209,"B",IF([1]GENOTYPY!S1249=211,"C",".")))</f>
        <v>B</v>
      </c>
      <c r="T444" s="26" t="str">
        <f>IF([1]GENOTYPY!T1249=207,"A",IF([1]GENOTYPY!T1249=209,"B",IF([1]GENOTYPY!T1249=211,"C",".")))</f>
        <v>C</v>
      </c>
      <c r="U444" s="26" t="str">
        <f>IF([1]GENOTYPY!U1249=150,"A",IF([1]GENOTYPY!U1249=152,"B","."))</f>
        <v>A</v>
      </c>
      <c r="V444" s="26" t="str">
        <f>IF([1]GENOTYPY!V1249=150,"A",IF([1]GENOTYPY!V1249=152,"B","."))</f>
        <v>A</v>
      </c>
    </row>
    <row r="445" spans="1:22">
      <c r="A445" s="15" t="s">
        <v>862</v>
      </c>
      <c r="B445" s="15" t="s">
        <v>360</v>
      </c>
      <c r="C445" s="15" t="str">
        <f>IF([1]GENOTYPY!C1251=177,"A",IF([1]GENOTYPY!C1251=179,"B","."))</f>
        <v>B</v>
      </c>
      <c r="D445" s="15" t="str">
        <f>IF([1]GENOTYPY!D1251=177,"A",IF([1]GENOTYPY!D1251=179,"B","."))</f>
        <v>B</v>
      </c>
      <c r="E445" s="26" t="str">
        <f>IF([1]GENOTYPY!E1251=140,"A",IF([1]GENOTYPY!E1251=142,"B",IF([1]GENOTYPY!E1251=160,"C",IF([1]GENOTYPY!E1251=162,"D","."))))</f>
        <v>A</v>
      </c>
      <c r="F445" s="26" t="str">
        <f>IF([1]GENOTYPY!F1251=140,"A",IF([1]GENOTYPY!F1251=142,"B",IF([1]GENOTYPY!F1251=160,"C",IF([1]GENOTYPY!F1251=162,"D","."))))</f>
        <v>A</v>
      </c>
      <c r="G445" s="26" t="str">
        <f>IF([1]GENOTYPY!G1251=134,"A",IF([1]GENOTYPY!G1251=149,"B","."))</f>
        <v>A</v>
      </c>
      <c r="H445" s="26" t="str">
        <f>IF([1]GENOTYPY!H1251=134,"A",IF([1]GENOTYPY!H1251=149,"B","."))</f>
        <v>A</v>
      </c>
      <c r="I445" s="26" t="str">
        <f>IF([1]GENOTYPY!I1251=103,"A",IF([1]GENOTYPY!I1251=107,"B",IF([1]GENOTYPY!I1251=140,"C",IF([1]GENOTYPY!I1251=141,"D","."))))</f>
        <v>B</v>
      </c>
      <c r="J445" s="26" t="str">
        <f>IF([1]GENOTYPY!J1251=103,"A",IF([1]GENOTYPY!J1251=107,"B",IF([1]GENOTYPY!J1251=140,"C",IF([1]GENOTYPY!J1251=141,"D","."))))</f>
        <v>B</v>
      </c>
      <c r="K445" s="26" t="str">
        <f>IF([1]GENOTYPY!K1251=207,"A",IF([1]GENOTYPY!K1251=215,"B","."))</f>
        <v>B</v>
      </c>
      <c r="L445" s="26" t="str">
        <f>IF([1]GENOTYPY!L1251=207,"A",IF([1]GENOTYPY!L1251=215,"B","."))</f>
        <v>B</v>
      </c>
      <c r="M445" s="26" t="str">
        <f>IF([1]GENOTYPY!M1251=176,"A",IF([1]GENOTYPY!M1251=178,"B","."))</f>
        <v>B</v>
      </c>
      <c r="N445" s="26" t="str">
        <f>IF([1]GENOTYPY!N1251=176,"A",IF([1]GENOTYPY!N1251=178,"B","."))</f>
        <v>B</v>
      </c>
      <c r="O445" s="26" t="str">
        <f>IF([1]GENOTYPY!O1251=109,"A",IF([1]GENOTYPY!O1251=111,"B","."))</f>
        <v>B</v>
      </c>
      <c r="P445" s="26" t="str">
        <f>IF([1]GENOTYPY!P1251=109,"A",IF([1]GENOTYPY!P1251=111,"B","."))</f>
        <v>B</v>
      </c>
      <c r="Q445" s="26" t="str">
        <f>IF([1]GENOTYPY!Q1251=145,"A",IF([1]GENOTYPY!Q1251=147,"B",IF([1]GENOTYPY!Q1251=150,"C",IF([1]GENOTYPY!Q1251=152,"D","."))))</f>
        <v>A</v>
      </c>
      <c r="R445" s="26" t="str">
        <f>IF([1]GENOTYPY!R1251=145,"A",IF([1]GENOTYPY!R1251=147,"B",IF([1]GENOTYPY!R1251=150,"C",IF([1]GENOTYPY!R1251=152,"D","."))))</f>
        <v>B</v>
      </c>
      <c r="S445" s="26" t="str">
        <f>IF([1]GENOTYPY!S1251=207,"A",IF([1]GENOTYPY!S1251=209,"B",IF([1]GENOTYPY!S1251=211,"C",".")))</f>
        <v>C</v>
      </c>
      <c r="T445" s="26" t="str">
        <f>IF([1]GENOTYPY!T1251=207,"A",IF([1]GENOTYPY!T1251=209,"B",IF([1]GENOTYPY!T1251=211,"C",".")))</f>
        <v>C</v>
      </c>
      <c r="U445" s="26" t="str">
        <f>IF([1]GENOTYPY!U1251=150,"A",IF([1]GENOTYPY!U1251=152,"B","."))</f>
        <v>A</v>
      </c>
      <c r="V445" s="26" t="str">
        <f>IF([1]GENOTYPY!V1251=150,"A",IF([1]GENOTYPY!V1251=152,"B","."))</f>
        <v>B</v>
      </c>
    </row>
    <row r="446" spans="1:22">
      <c r="A446" s="24" t="s">
        <v>501</v>
      </c>
      <c r="B446" s="15" t="s">
        <v>360</v>
      </c>
      <c r="C446" s="15" t="str">
        <f>IF([1]GENOTYPY!C1253=177,"A",IF([1]GENOTYPY!C1253=179,"B","."))</f>
        <v>A</v>
      </c>
      <c r="D446" s="15" t="str">
        <f>IF([1]GENOTYPY!D1253=177,"A",IF([1]GENOTYPY!D1253=179,"B","."))</f>
        <v>A</v>
      </c>
      <c r="E446" s="26" t="str">
        <f>IF([1]GENOTYPY!E1253=140,"A",IF([1]GENOTYPY!E1253=142,"B",IF([1]GENOTYPY!E1253=160,"C",IF([1]GENOTYPY!E1253=162,"D","."))))</f>
        <v>A</v>
      </c>
      <c r="F446" s="26" t="str">
        <f>IF([1]GENOTYPY!F1253=140,"A",IF([1]GENOTYPY!F1253=142,"B",IF([1]GENOTYPY!F1253=160,"C",IF([1]GENOTYPY!F1253=162,"D","."))))</f>
        <v>A</v>
      </c>
      <c r="G446" s="26" t="str">
        <f>IF([1]GENOTYPY!G1253=134,"A",IF([1]GENOTYPY!G1253=149,"B","."))</f>
        <v>A</v>
      </c>
      <c r="H446" s="26" t="str">
        <f>IF([1]GENOTYPY!H1253=134,"A",IF([1]GENOTYPY!H1253=149,"B","."))</f>
        <v>B</v>
      </c>
      <c r="I446" s="26" t="str">
        <f>IF([1]GENOTYPY!I1253=103,"A",IF([1]GENOTYPY!I1253=107,"B",IF([1]GENOTYPY!I1253=140,"C",IF([1]GENOTYPY!I1253=141,"D","."))))</f>
        <v>A</v>
      </c>
      <c r="J446" s="26" t="str">
        <f>IF([1]GENOTYPY!J1253=103,"A",IF([1]GENOTYPY!J1253=107,"B",IF([1]GENOTYPY!J1253=140,"C",IF([1]GENOTYPY!J1253=141,"D","."))))</f>
        <v>B</v>
      </c>
      <c r="K446" s="26" t="str">
        <f>IF([1]GENOTYPY!K1253=207,"A",IF([1]GENOTYPY!K1253=215,"B","."))</f>
        <v>B</v>
      </c>
      <c r="L446" s="26" t="str">
        <f>IF([1]GENOTYPY!L1253=207,"A",IF([1]GENOTYPY!L1253=215,"B","."))</f>
        <v>B</v>
      </c>
      <c r="M446" s="26" t="str">
        <f>IF([1]GENOTYPY!M1253=176,"A",IF([1]GENOTYPY!M1253=178,"B","."))</f>
        <v>A</v>
      </c>
      <c r="N446" s="26" t="str">
        <f>IF([1]GENOTYPY!N1253=176,"A",IF([1]GENOTYPY!N1253=178,"B","."))</f>
        <v>A</v>
      </c>
      <c r="O446" s="26" t="str">
        <f>IF([1]GENOTYPY!O1253=109,"A",IF([1]GENOTYPY!O1253=111,"B","."))</f>
        <v>A</v>
      </c>
      <c r="P446" s="26" t="str">
        <f>IF([1]GENOTYPY!P1253=109,"A",IF([1]GENOTYPY!P1253=111,"B","."))</f>
        <v>B</v>
      </c>
      <c r="Q446" s="26" t="str">
        <f>IF([1]GENOTYPY!Q1253=145,"A",IF([1]GENOTYPY!Q1253=147,"B",IF([1]GENOTYPY!Q1253=150,"C",IF([1]GENOTYPY!Q1253=152,"D","."))))</f>
        <v>A</v>
      </c>
      <c r="R446" s="26" t="str">
        <f>IF([1]GENOTYPY!R1253=145,"A",IF([1]GENOTYPY!R1253=147,"B",IF([1]GENOTYPY!R1253=150,"C",IF([1]GENOTYPY!R1253=152,"D","."))))</f>
        <v>B</v>
      </c>
      <c r="S446" s="26" t="str">
        <f>IF([1]GENOTYPY!S1253=207,"A",IF([1]GENOTYPY!S1253=209,"B",IF([1]GENOTYPY!S1253=211,"C",".")))</f>
        <v>A</v>
      </c>
      <c r="T446" s="26" t="str">
        <f>IF([1]GENOTYPY!T1253=207,"A",IF([1]GENOTYPY!T1253=209,"B",IF([1]GENOTYPY!T1253=211,"C",".")))</f>
        <v>A</v>
      </c>
      <c r="U446" s="26" t="str">
        <f>IF([1]GENOTYPY!U1253=150,"A",IF([1]GENOTYPY!U1253=152,"B","."))</f>
        <v>A</v>
      </c>
      <c r="V446" s="26" t="str">
        <f>IF([1]GENOTYPY!V1253=150,"A",IF([1]GENOTYPY!V1253=152,"B","."))</f>
        <v>B</v>
      </c>
    </row>
    <row r="447" spans="1:22">
      <c r="A447" s="15" t="s">
        <v>738</v>
      </c>
      <c r="B447" s="15" t="s">
        <v>360</v>
      </c>
      <c r="C447" s="15" t="str">
        <f>IF([1]GENOTYPY!C1255=177,"A",IF([1]GENOTYPY!C1255=179,"B","."))</f>
        <v>A</v>
      </c>
      <c r="D447" s="15" t="str">
        <f>IF([1]GENOTYPY!D1255=177,"A",IF([1]GENOTYPY!D1255=179,"B","."))</f>
        <v>B</v>
      </c>
      <c r="E447" s="26" t="str">
        <f>IF([1]GENOTYPY!E1255=140,"A",IF([1]GENOTYPY!E1255=142,"B",IF([1]GENOTYPY!E1255=160,"C",IF([1]GENOTYPY!E1255=162,"D","."))))</f>
        <v>B</v>
      </c>
      <c r="F447" s="26" t="str">
        <f>IF([1]GENOTYPY!F1255=140,"A",IF([1]GENOTYPY!F1255=142,"B",IF([1]GENOTYPY!F1255=160,"C",IF([1]GENOTYPY!F1255=162,"D","."))))</f>
        <v>B</v>
      </c>
      <c r="G447" s="26" t="str">
        <f>IF([1]GENOTYPY!G1255=134,"A",IF([1]GENOTYPY!G1255=149,"B","."))</f>
        <v>A</v>
      </c>
      <c r="H447" s="26" t="str">
        <f>IF([1]GENOTYPY!H1255=134,"A",IF([1]GENOTYPY!H1255=149,"B","."))</f>
        <v>A</v>
      </c>
      <c r="I447" s="26" t="str">
        <f>IF([1]GENOTYPY!I1255=103,"A",IF([1]GENOTYPY!I1255=107,"B",IF([1]GENOTYPY!I1255=140,"C",IF([1]GENOTYPY!I1255=141,"D","."))))</f>
        <v>B</v>
      </c>
      <c r="J447" s="26" t="str">
        <f>IF([1]GENOTYPY!J1255=103,"A",IF([1]GENOTYPY!J1255=107,"B",IF([1]GENOTYPY!J1255=140,"C",IF([1]GENOTYPY!J1255=141,"D","."))))</f>
        <v>D</v>
      </c>
      <c r="K447" s="26" t="str">
        <f>IF([1]GENOTYPY!K1255=207,"A",IF([1]GENOTYPY!K1255=215,"B","."))</f>
        <v>A</v>
      </c>
      <c r="L447" s="26" t="str">
        <f>IF([1]GENOTYPY!L1255=207,"A",IF([1]GENOTYPY!L1255=215,"B","."))</f>
        <v>B</v>
      </c>
      <c r="M447" s="26" t="str">
        <f>IF([1]GENOTYPY!M1255=176,"A",IF([1]GENOTYPY!M1255=178,"B","."))</f>
        <v>A</v>
      </c>
      <c r="N447" s="26" t="str">
        <f>IF([1]GENOTYPY!N1255=176,"A",IF([1]GENOTYPY!N1255=178,"B","."))</f>
        <v>B</v>
      </c>
      <c r="O447" s="26" t="str">
        <f>IF([1]GENOTYPY!O1255=109,"A",IF([1]GENOTYPY!O1255=111,"B","."))</f>
        <v>B</v>
      </c>
      <c r="P447" s="26" t="str">
        <f>IF([1]GENOTYPY!P1255=109,"A",IF([1]GENOTYPY!P1255=111,"B","."))</f>
        <v>B</v>
      </c>
      <c r="Q447" s="26" t="str">
        <f>IF([1]GENOTYPY!Q1255=145,"A",IF([1]GENOTYPY!Q1255=147,"B",IF([1]GENOTYPY!Q1255=150,"C",IF([1]GENOTYPY!Q1255=152,"D","."))))</f>
        <v>B</v>
      </c>
      <c r="R447" s="26" t="str">
        <f>IF([1]GENOTYPY!R1255=145,"A",IF([1]GENOTYPY!R1255=147,"B",IF([1]GENOTYPY!R1255=150,"C",IF([1]GENOTYPY!R1255=152,"D","."))))</f>
        <v>B</v>
      </c>
      <c r="S447" s="26" t="str">
        <f>IF([1]GENOTYPY!S1255=207,"A",IF([1]GENOTYPY!S1255=209,"B",IF([1]GENOTYPY!S1255=211,"C",".")))</f>
        <v>A</v>
      </c>
      <c r="T447" s="26" t="str">
        <f>IF([1]GENOTYPY!T1255=207,"A",IF([1]GENOTYPY!T1255=209,"B",IF([1]GENOTYPY!T1255=211,"C",".")))</f>
        <v>C</v>
      </c>
      <c r="U447" s="26" t="str">
        <f>IF([1]GENOTYPY!U1255=150,"A",IF([1]GENOTYPY!U1255=152,"B","."))</f>
        <v>B</v>
      </c>
      <c r="V447" s="26" t="str">
        <f>IF([1]GENOTYPY!V1255=150,"A",IF([1]GENOTYPY!V1255=152,"B","."))</f>
        <v>B</v>
      </c>
    </row>
    <row r="448" spans="1:22">
      <c r="A448" s="15" t="s">
        <v>593</v>
      </c>
      <c r="B448" s="15" t="s">
        <v>360</v>
      </c>
      <c r="C448" s="15" t="str">
        <f>IF([1]GENOTYPY!C1256=177,"A",IF([1]GENOTYPY!C1256=179,"B","."))</f>
        <v>A</v>
      </c>
      <c r="D448" s="15" t="str">
        <f>IF([1]GENOTYPY!D1256=177,"A",IF([1]GENOTYPY!D1256=179,"B","."))</f>
        <v>A</v>
      </c>
      <c r="E448" s="26" t="str">
        <f>IF([1]GENOTYPY!E1256=140,"A",IF([1]GENOTYPY!E1256=142,"B",IF([1]GENOTYPY!E1256=160,"C",IF([1]GENOTYPY!E1256=162,"D","."))))</f>
        <v>B</v>
      </c>
      <c r="F448" s="26" t="str">
        <f>IF([1]GENOTYPY!F1256=140,"A",IF([1]GENOTYPY!F1256=142,"B",IF([1]GENOTYPY!F1256=160,"C",IF([1]GENOTYPY!F1256=162,"D","."))))</f>
        <v>B</v>
      </c>
      <c r="G448" s="26" t="str">
        <f>IF([1]GENOTYPY!G1256=134,"A",IF([1]GENOTYPY!G1256=149,"B","."))</f>
        <v>A</v>
      </c>
      <c r="H448" s="26" t="str">
        <f>IF([1]GENOTYPY!H1256=134,"A",IF([1]GENOTYPY!H1256=149,"B","."))</f>
        <v>B</v>
      </c>
      <c r="I448" s="26" t="str">
        <f>IF([1]GENOTYPY!I1256=103,"A",IF([1]GENOTYPY!I1256=107,"B",IF([1]GENOTYPY!I1256=140,"C",IF([1]GENOTYPY!I1256=141,"D","."))))</f>
        <v>B</v>
      </c>
      <c r="J448" s="26" t="str">
        <f>IF([1]GENOTYPY!J1256=103,"A",IF([1]GENOTYPY!J1256=107,"B",IF([1]GENOTYPY!J1256=140,"C",IF([1]GENOTYPY!J1256=141,"D","."))))</f>
        <v>D</v>
      </c>
      <c r="K448" s="26" t="str">
        <f>IF([1]GENOTYPY!K1256=207,"A",IF([1]GENOTYPY!K1256=215,"B","."))</f>
        <v>B</v>
      </c>
      <c r="L448" s="26" t="str">
        <f>IF([1]GENOTYPY!L1256=207,"A",IF([1]GENOTYPY!L1256=215,"B","."))</f>
        <v>B</v>
      </c>
      <c r="M448" s="26" t="str">
        <f>IF([1]GENOTYPY!M1256=176,"A",IF([1]GENOTYPY!M1256=178,"B","."))</f>
        <v>A</v>
      </c>
      <c r="N448" s="26" t="str">
        <f>IF([1]GENOTYPY!N1256=176,"A",IF([1]GENOTYPY!N1256=178,"B","."))</f>
        <v>A</v>
      </c>
      <c r="O448" s="26" t="str">
        <f>IF([1]GENOTYPY!O1256=109,"A",IF([1]GENOTYPY!O1256=111,"B","."))</f>
        <v>A</v>
      </c>
      <c r="P448" s="26" t="str">
        <f>IF([1]GENOTYPY!P1256=109,"A",IF([1]GENOTYPY!P1256=111,"B","."))</f>
        <v>B</v>
      </c>
      <c r="Q448" s="26" t="str">
        <f>IF([1]GENOTYPY!Q1256=145,"A",IF([1]GENOTYPY!Q1256=147,"B",IF([1]GENOTYPY!Q1256=150,"C",IF([1]GENOTYPY!Q1256=152,"D","."))))</f>
        <v>A</v>
      </c>
      <c r="R448" s="26" t="str">
        <f>IF([1]GENOTYPY!R1256=145,"A",IF([1]GENOTYPY!R1256=147,"B",IF([1]GENOTYPY!R1256=150,"C",IF([1]GENOTYPY!R1256=152,"D","."))))</f>
        <v>A</v>
      </c>
      <c r="S448" s="26" t="str">
        <f>IF([1]GENOTYPY!S1256=207,"A",IF([1]GENOTYPY!S1256=209,"B",IF([1]GENOTYPY!S1256=211,"C",".")))</f>
        <v>A</v>
      </c>
      <c r="T448" s="26" t="str">
        <f>IF([1]GENOTYPY!T1256=207,"A",IF([1]GENOTYPY!T1256=209,"B",IF([1]GENOTYPY!T1256=211,"C",".")))</f>
        <v>C</v>
      </c>
      <c r="U448" s="26" t="str">
        <f>IF([1]GENOTYPY!U1256=150,"A",IF([1]GENOTYPY!U1256=152,"B","."))</f>
        <v>A</v>
      </c>
      <c r="V448" s="26" t="str">
        <f>IF([1]GENOTYPY!V1256=150,"A",IF([1]GENOTYPY!V1256=152,"B","."))</f>
        <v>A</v>
      </c>
    </row>
    <row r="449" spans="1:22">
      <c r="A449" s="15" t="s">
        <v>813</v>
      </c>
      <c r="B449" s="15" t="s">
        <v>360</v>
      </c>
      <c r="C449" s="15" t="str">
        <f>IF([1]GENOTYPY!C1257=177,"A",IF([1]GENOTYPY!C1257=179,"B","."))</f>
        <v>A</v>
      </c>
      <c r="D449" s="15" t="str">
        <f>IF([1]GENOTYPY!D1257=177,"A",IF([1]GENOTYPY!D1257=179,"B","."))</f>
        <v>B</v>
      </c>
      <c r="E449" s="26" t="str">
        <f>IF([1]GENOTYPY!E1257=140,"A",IF([1]GENOTYPY!E1257=142,"B",IF([1]GENOTYPY!E1257=160,"C",IF([1]GENOTYPY!E1257=162,"D","."))))</f>
        <v>B</v>
      </c>
      <c r="F449" s="26" t="str">
        <f>IF([1]GENOTYPY!F1257=140,"A",IF([1]GENOTYPY!F1257=142,"B",IF([1]GENOTYPY!F1257=160,"C",IF([1]GENOTYPY!F1257=162,"D","."))))</f>
        <v>B</v>
      </c>
      <c r="G449" s="26" t="str">
        <f>IF([1]GENOTYPY!G1257=134,"A",IF([1]GENOTYPY!G1257=149,"B","."))</f>
        <v>B</v>
      </c>
      <c r="H449" s="26" t="str">
        <f>IF([1]GENOTYPY!H1257=134,"A",IF([1]GENOTYPY!H1257=149,"B","."))</f>
        <v>B</v>
      </c>
      <c r="I449" s="26" t="str">
        <f>IF([1]GENOTYPY!I1257=103,"A",IF([1]GENOTYPY!I1257=107,"B",IF([1]GENOTYPY!I1257=140,"C",IF([1]GENOTYPY!I1257=141,"D","."))))</f>
        <v>B</v>
      </c>
      <c r="J449" s="26" t="str">
        <f>IF([1]GENOTYPY!J1257=103,"A",IF([1]GENOTYPY!J1257=107,"B",IF([1]GENOTYPY!J1257=140,"C",IF([1]GENOTYPY!J1257=141,"D","."))))</f>
        <v>B</v>
      </c>
      <c r="K449" s="26" t="str">
        <f>IF([1]GENOTYPY!K1257=207,"A",IF([1]GENOTYPY!K1257=215,"B","."))</f>
        <v>B</v>
      </c>
      <c r="L449" s="26" t="str">
        <f>IF([1]GENOTYPY!L1257=207,"A",IF([1]GENOTYPY!L1257=215,"B","."))</f>
        <v>B</v>
      </c>
      <c r="M449" s="26" t="str">
        <f>IF([1]GENOTYPY!M1257=176,"A",IF([1]GENOTYPY!M1257=178,"B","."))</f>
        <v>A</v>
      </c>
      <c r="N449" s="26" t="str">
        <f>IF([1]GENOTYPY!N1257=176,"A",IF([1]GENOTYPY!N1257=178,"B","."))</f>
        <v>B</v>
      </c>
      <c r="O449" s="26" t="str">
        <f>IF([1]GENOTYPY!O1257=109,"A",IF([1]GENOTYPY!O1257=111,"B","."))</f>
        <v>A</v>
      </c>
      <c r="P449" s="26" t="str">
        <f>IF([1]GENOTYPY!P1257=109,"A",IF([1]GENOTYPY!P1257=111,"B","."))</f>
        <v>A</v>
      </c>
      <c r="Q449" s="26" t="str">
        <f>IF([1]GENOTYPY!Q1257=145,"A",IF([1]GENOTYPY!Q1257=147,"B",IF([1]GENOTYPY!Q1257=150,"C",IF([1]GENOTYPY!Q1257=152,"D","."))))</f>
        <v>A</v>
      </c>
      <c r="R449" s="26" t="str">
        <f>IF([1]GENOTYPY!R1257=145,"A",IF([1]GENOTYPY!R1257=147,"B",IF([1]GENOTYPY!R1257=150,"C",IF([1]GENOTYPY!R1257=152,"D","."))))</f>
        <v>A</v>
      </c>
      <c r="S449" s="26" t="str">
        <f>IF([1]GENOTYPY!S1257=207,"A",IF([1]GENOTYPY!S1257=209,"B",IF([1]GENOTYPY!S1257=211,"C",".")))</f>
        <v>B</v>
      </c>
      <c r="T449" s="26" t="str">
        <f>IF([1]GENOTYPY!T1257=207,"A",IF([1]GENOTYPY!T1257=209,"B",IF([1]GENOTYPY!T1257=211,"C",".")))</f>
        <v>C</v>
      </c>
      <c r="U449" s="26" t="str">
        <f>IF([1]GENOTYPY!U1257=150,"A",IF([1]GENOTYPY!U1257=152,"B","."))</f>
        <v>A</v>
      </c>
      <c r="V449" s="26" t="str">
        <f>IF([1]GENOTYPY!V1257=150,"A",IF([1]GENOTYPY!V1257=152,"B","."))</f>
        <v>A</v>
      </c>
    </row>
    <row r="450" spans="1:22">
      <c r="A450" s="24" t="s">
        <v>742</v>
      </c>
      <c r="B450" s="15" t="s">
        <v>360</v>
      </c>
      <c r="C450" s="15" t="str">
        <f>IF([1]GENOTYPY!C1258=177,"A",IF([1]GENOTYPY!C1258=179,"B","."))</f>
        <v>A</v>
      </c>
      <c r="D450" s="15" t="str">
        <f>IF([1]GENOTYPY!D1258=177,"A",IF([1]GENOTYPY!D1258=179,"B","."))</f>
        <v>B</v>
      </c>
      <c r="E450" s="26" t="str">
        <f>IF([1]GENOTYPY!E1258=140,"A",IF([1]GENOTYPY!E1258=142,"B",IF([1]GENOTYPY!E1258=160,"C",IF([1]GENOTYPY!E1258=162,"D","."))))</f>
        <v>B</v>
      </c>
      <c r="F450" s="26" t="str">
        <f>IF([1]GENOTYPY!F1258=140,"A",IF([1]GENOTYPY!F1258=142,"B",IF([1]GENOTYPY!F1258=160,"C",IF([1]GENOTYPY!F1258=162,"D","."))))</f>
        <v>B</v>
      </c>
      <c r="G450" s="26" t="str">
        <f>IF([1]GENOTYPY!G1258=134,"A",IF([1]GENOTYPY!G1258=149,"B","."))</f>
        <v>A</v>
      </c>
      <c r="H450" s="26" t="str">
        <f>IF([1]GENOTYPY!H1258=134,"A",IF([1]GENOTYPY!H1258=149,"B","."))</f>
        <v>A</v>
      </c>
      <c r="I450" s="26" t="str">
        <f>IF([1]GENOTYPY!I1258=103,"A",IF([1]GENOTYPY!I1258=107,"B",IF([1]GENOTYPY!I1258=140,"C",IF([1]GENOTYPY!I1258=141,"D","."))))</f>
        <v>B</v>
      </c>
      <c r="J450" s="26" t="str">
        <f>IF([1]GENOTYPY!J1258=103,"A",IF([1]GENOTYPY!J1258=107,"B",IF([1]GENOTYPY!J1258=140,"C",IF([1]GENOTYPY!J1258=141,"D","."))))</f>
        <v>D</v>
      </c>
      <c r="K450" s="26" t="str">
        <f>IF([1]GENOTYPY!K1258=207,"A",IF([1]GENOTYPY!K1258=215,"B","."))</f>
        <v>B</v>
      </c>
      <c r="L450" s="26" t="str">
        <f>IF([1]GENOTYPY!L1258=207,"A",IF([1]GENOTYPY!L1258=215,"B","."))</f>
        <v>B</v>
      </c>
      <c r="M450" s="26" t="str">
        <f>IF([1]GENOTYPY!M1258=176,"A",IF([1]GENOTYPY!M1258=178,"B","."))</f>
        <v>A</v>
      </c>
      <c r="N450" s="26" t="str">
        <f>IF([1]GENOTYPY!N1258=176,"A",IF([1]GENOTYPY!N1258=178,"B","."))</f>
        <v>B</v>
      </c>
      <c r="O450" s="26" t="str">
        <f>IF([1]GENOTYPY!O1258=109,"A",IF([1]GENOTYPY!O1258=111,"B","."))</f>
        <v>A</v>
      </c>
      <c r="P450" s="26" t="str">
        <f>IF([1]GENOTYPY!P1258=109,"A",IF([1]GENOTYPY!P1258=111,"B","."))</f>
        <v>A</v>
      </c>
      <c r="Q450" s="26" t="str">
        <f>IF([1]GENOTYPY!Q1258=145,"A",IF([1]GENOTYPY!Q1258=147,"B",IF([1]GENOTYPY!Q1258=150,"C",IF([1]GENOTYPY!Q1258=152,"D","."))))</f>
        <v>B</v>
      </c>
      <c r="R450" s="26" t="str">
        <f>IF([1]GENOTYPY!R1258=145,"A",IF([1]GENOTYPY!R1258=147,"B",IF([1]GENOTYPY!R1258=150,"C",IF([1]GENOTYPY!R1258=152,"D","."))))</f>
        <v>B</v>
      </c>
      <c r="S450" s="26" t="str">
        <f>IF([1]GENOTYPY!S1258=207,"A",IF([1]GENOTYPY!S1258=209,"B",IF([1]GENOTYPY!S1258=211,"C",".")))</f>
        <v>C</v>
      </c>
      <c r="T450" s="26" t="str">
        <f>IF([1]GENOTYPY!T1258=207,"A",IF([1]GENOTYPY!T1258=209,"B",IF([1]GENOTYPY!T1258=211,"C",".")))</f>
        <v>C</v>
      </c>
      <c r="U450" s="26" t="str">
        <f>IF([1]GENOTYPY!U1258=150,"A",IF([1]GENOTYPY!U1258=152,"B","."))</f>
        <v>B</v>
      </c>
      <c r="V450" s="26" t="str">
        <f>IF([1]GENOTYPY!V1258=150,"A",IF([1]GENOTYPY!V1258=152,"B","."))</f>
        <v>B</v>
      </c>
    </row>
    <row r="451" spans="1:22">
      <c r="A451" s="24" t="s">
        <v>772</v>
      </c>
      <c r="B451" s="15" t="s">
        <v>360</v>
      </c>
      <c r="C451" s="15" t="str">
        <f>IF([1]GENOTYPY!C1259=177,"A",IF([1]GENOTYPY!C1259=179,"B","."))</f>
        <v>A</v>
      </c>
      <c r="D451" s="15" t="str">
        <f>IF([1]GENOTYPY!D1259=177,"A",IF([1]GENOTYPY!D1259=179,"B","."))</f>
        <v>B</v>
      </c>
      <c r="E451" s="26" t="str">
        <f>IF([1]GENOTYPY!E1259=140,"A",IF([1]GENOTYPY!E1259=142,"B",IF([1]GENOTYPY!E1259=160,"C",IF([1]GENOTYPY!E1259=162,"D","."))))</f>
        <v>B</v>
      </c>
      <c r="F451" s="26" t="str">
        <f>IF([1]GENOTYPY!F1259=140,"A",IF([1]GENOTYPY!F1259=142,"B",IF([1]GENOTYPY!F1259=160,"C",IF([1]GENOTYPY!F1259=162,"D","."))))</f>
        <v>B</v>
      </c>
      <c r="G451" s="26" t="str">
        <f>IF([1]GENOTYPY!G1259=134,"A",IF([1]GENOTYPY!G1259=149,"B","."))</f>
        <v>A</v>
      </c>
      <c r="H451" s="26" t="str">
        <f>IF([1]GENOTYPY!H1259=134,"A",IF([1]GENOTYPY!H1259=149,"B","."))</f>
        <v>B</v>
      </c>
      <c r="I451" s="26" t="str">
        <f>IF([1]GENOTYPY!I1259=103,"A",IF([1]GENOTYPY!I1259=107,"B",IF([1]GENOTYPY!I1259=140,"C",IF([1]GENOTYPY!I1259=141,"D","."))))</f>
        <v>B</v>
      </c>
      <c r="J451" s="26" t="str">
        <f>IF([1]GENOTYPY!J1259=103,"A",IF([1]GENOTYPY!J1259=107,"B",IF([1]GENOTYPY!J1259=140,"C",IF([1]GENOTYPY!J1259=141,"D","."))))</f>
        <v>B</v>
      </c>
      <c r="K451" s="26" t="str">
        <f>IF([1]GENOTYPY!K1259=207,"A",IF([1]GENOTYPY!K1259=215,"B","."))</f>
        <v>B</v>
      </c>
      <c r="L451" s="26" t="str">
        <f>IF([1]GENOTYPY!L1259=207,"A",IF([1]GENOTYPY!L1259=215,"B","."))</f>
        <v>B</v>
      </c>
      <c r="M451" s="26" t="str">
        <f>IF([1]GENOTYPY!M1259=176,"A",IF([1]GENOTYPY!M1259=178,"B","."))</f>
        <v>A</v>
      </c>
      <c r="N451" s="26" t="str">
        <f>IF([1]GENOTYPY!N1259=176,"A",IF([1]GENOTYPY!N1259=178,"B","."))</f>
        <v>B</v>
      </c>
      <c r="O451" s="26" t="str">
        <f>IF([1]GENOTYPY!O1259=109,"A",IF([1]GENOTYPY!O1259=111,"B","."))</f>
        <v>A</v>
      </c>
      <c r="P451" s="26" t="str">
        <f>IF([1]GENOTYPY!P1259=109,"A",IF([1]GENOTYPY!P1259=111,"B","."))</f>
        <v>A</v>
      </c>
      <c r="Q451" s="26" t="str">
        <f>IF([1]GENOTYPY!Q1259=145,"A",IF([1]GENOTYPY!Q1259=147,"B",IF([1]GENOTYPY!Q1259=150,"C",IF([1]GENOTYPY!Q1259=152,"D","."))))</f>
        <v>B</v>
      </c>
      <c r="R451" s="26" t="str">
        <f>IF([1]GENOTYPY!R1259=145,"A",IF([1]GENOTYPY!R1259=147,"B",IF([1]GENOTYPY!R1259=150,"C",IF([1]GENOTYPY!R1259=152,"D","."))))</f>
        <v>B</v>
      </c>
      <c r="S451" s="26" t="str">
        <f>IF([1]GENOTYPY!S1259=207,"A",IF([1]GENOTYPY!S1259=209,"B",IF([1]GENOTYPY!S1259=211,"C",".")))</f>
        <v>C</v>
      </c>
      <c r="T451" s="26" t="str">
        <f>IF([1]GENOTYPY!T1259=207,"A",IF([1]GENOTYPY!T1259=209,"B",IF([1]GENOTYPY!T1259=211,"C",".")))</f>
        <v>C</v>
      </c>
      <c r="U451" s="26" t="str">
        <f>IF([1]GENOTYPY!U1259=150,"A",IF([1]GENOTYPY!U1259=152,"B","."))</f>
        <v>B</v>
      </c>
      <c r="V451" s="26" t="str">
        <f>IF([1]GENOTYPY!V1259=150,"A",IF([1]GENOTYPY!V1259=152,"B","."))</f>
        <v>B</v>
      </c>
    </row>
    <row r="452" spans="1:22">
      <c r="A452" s="15" t="s">
        <v>743</v>
      </c>
      <c r="B452" s="15" t="s">
        <v>360</v>
      </c>
      <c r="C452" s="15" t="str">
        <f>IF([1]GENOTYPY!C1260=177,"A",IF([1]GENOTYPY!C1260=179,"B","."))</f>
        <v>A</v>
      </c>
      <c r="D452" s="15" t="str">
        <f>IF([1]GENOTYPY!D1260=177,"A",IF([1]GENOTYPY!D1260=179,"B","."))</f>
        <v>B</v>
      </c>
      <c r="E452" s="26" t="str">
        <f>IF([1]GENOTYPY!E1260=140,"A",IF([1]GENOTYPY!E1260=142,"B",IF([1]GENOTYPY!E1260=160,"C",IF([1]GENOTYPY!E1260=162,"D","."))))</f>
        <v>B</v>
      </c>
      <c r="F452" s="26" t="str">
        <f>IF([1]GENOTYPY!F1260=140,"A",IF([1]GENOTYPY!F1260=142,"B",IF([1]GENOTYPY!F1260=160,"C",IF([1]GENOTYPY!F1260=162,"D","."))))</f>
        <v>B</v>
      </c>
      <c r="G452" s="26" t="str">
        <f>IF([1]GENOTYPY!G1260=134,"A",IF([1]GENOTYPY!G1260=149,"B","."))</f>
        <v>A</v>
      </c>
      <c r="H452" s="26" t="str">
        <f>IF([1]GENOTYPY!H1260=134,"A",IF([1]GENOTYPY!H1260=149,"B","."))</f>
        <v>A</v>
      </c>
      <c r="I452" s="26" t="str">
        <f>IF([1]GENOTYPY!I1260=103,"A",IF([1]GENOTYPY!I1260=107,"B",IF([1]GENOTYPY!I1260=140,"C",IF([1]GENOTYPY!I1260=141,"D","."))))</f>
        <v>B</v>
      </c>
      <c r="J452" s="26" t="str">
        <f>IF([1]GENOTYPY!J1260=103,"A",IF([1]GENOTYPY!J1260=107,"B",IF([1]GENOTYPY!J1260=140,"C",IF([1]GENOTYPY!J1260=141,"D","."))))</f>
        <v>D</v>
      </c>
      <c r="K452" s="26" t="str">
        <f>IF([1]GENOTYPY!K1260=207,"A",IF([1]GENOTYPY!K1260=215,"B","."))</f>
        <v>B</v>
      </c>
      <c r="L452" s="26" t="str">
        <f>IF([1]GENOTYPY!L1260=207,"A",IF([1]GENOTYPY!L1260=215,"B","."))</f>
        <v>B</v>
      </c>
      <c r="M452" s="26" t="str">
        <f>IF([1]GENOTYPY!M1260=176,"A",IF([1]GENOTYPY!M1260=178,"B","."))</f>
        <v>A</v>
      </c>
      <c r="N452" s="26" t="str">
        <f>IF([1]GENOTYPY!N1260=176,"A",IF([1]GENOTYPY!N1260=178,"B","."))</f>
        <v>B</v>
      </c>
      <c r="O452" s="26" t="str">
        <f>IF([1]GENOTYPY!O1260=109,"A",IF([1]GENOTYPY!O1260=111,"B","."))</f>
        <v>A</v>
      </c>
      <c r="P452" s="26" t="str">
        <f>IF([1]GENOTYPY!P1260=109,"A",IF([1]GENOTYPY!P1260=111,"B","."))</f>
        <v>A</v>
      </c>
      <c r="Q452" s="26" t="str">
        <f>IF([1]GENOTYPY!Q1260=145,"A",IF([1]GENOTYPY!Q1260=147,"B",IF([1]GENOTYPY!Q1260=150,"C",IF([1]GENOTYPY!Q1260=152,"D","."))))</f>
        <v>B</v>
      </c>
      <c r="R452" s="26" t="str">
        <f>IF([1]GENOTYPY!R1260=145,"A",IF([1]GENOTYPY!R1260=147,"B",IF([1]GENOTYPY!R1260=150,"C",IF([1]GENOTYPY!R1260=152,"D","."))))</f>
        <v>B</v>
      </c>
      <c r="S452" s="26" t="str">
        <f>IF([1]GENOTYPY!S1260=207,"A",IF([1]GENOTYPY!S1260=209,"B",IF([1]GENOTYPY!S1260=211,"C",".")))</f>
        <v>C</v>
      </c>
      <c r="T452" s="26" t="str">
        <f>IF([1]GENOTYPY!T1260=207,"A",IF([1]GENOTYPY!T1260=209,"B",IF([1]GENOTYPY!T1260=211,"C",".")))</f>
        <v>C</v>
      </c>
      <c r="U452" s="26" t="str">
        <f>IF([1]GENOTYPY!U1260=150,"A",IF([1]GENOTYPY!U1260=152,"B","."))</f>
        <v>B</v>
      </c>
      <c r="V452" s="26" t="str">
        <f>IF([1]GENOTYPY!V1260=150,"A",IF([1]GENOTYPY!V1260=152,"B","."))</f>
        <v>B</v>
      </c>
    </row>
    <row r="453" spans="1:22">
      <c r="A453" s="15" t="s">
        <v>745</v>
      </c>
      <c r="B453" s="15" t="s">
        <v>360</v>
      </c>
      <c r="C453" s="15" t="str">
        <f>IF([1]GENOTYPY!C1265=177,"A",IF([1]GENOTYPY!C1265=179,"B","."))</f>
        <v>A</v>
      </c>
      <c r="D453" s="15" t="str">
        <f>IF([1]GENOTYPY!D1265=177,"A",IF([1]GENOTYPY!D1265=179,"B","."))</f>
        <v>B</v>
      </c>
      <c r="E453" s="26" t="str">
        <f>IF([1]GENOTYPY!E1265=140,"A",IF([1]GENOTYPY!E1265=142,"B",IF([1]GENOTYPY!E1265=160,"C",IF([1]GENOTYPY!E1265=162,"D","."))))</f>
        <v>B</v>
      </c>
      <c r="F453" s="26" t="str">
        <f>IF([1]GENOTYPY!F1265=140,"A",IF([1]GENOTYPY!F1265=142,"B",IF([1]GENOTYPY!F1265=160,"C",IF([1]GENOTYPY!F1265=162,"D","."))))</f>
        <v>B</v>
      </c>
      <c r="G453" s="26" t="str">
        <f>IF([1]GENOTYPY!G1265=134,"A",IF([1]GENOTYPY!G1265=149,"B","."))</f>
        <v>A</v>
      </c>
      <c r="H453" s="26" t="str">
        <f>IF([1]GENOTYPY!H1265=134,"A",IF([1]GENOTYPY!H1265=149,"B","."))</f>
        <v>A</v>
      </c>
      <c r="I453" s="26" t="str">
        <f>IF([1]GENOTYPY!I1265=103,"A",IF([1]GENOTYPY!I1265=107,"B",IF([1]GENOTYPY!I1265=140,"C",IF([1]GENOTYPY!I1265=141,"D","."))))</f>
        <v>B</v>
      </c>
      <c r="J453" s="26" t="str">
        <f>IF([1]GENOTYPY!J1265=103,"A",IF([1]GENOTYPY!J1265=107,"B",IF([1]GENOTYPY!J1265=140,"C",IF([1]GENOTYPY!J1265=141,"D","."))))</f>
        <v>D</v>
      </c>
      <c r="K453" s="26" t="str">
        <f>IF([1]GENOTYPY!K1265=207,"A",IF([1]GENOTYPY!K1265=215,"B","."))</f>
        <v>B</v>
      </c>
      <c r="L453" s="26" t="str">
        <f>IF([1]GENOTYPY!L1265=207,"A",IF([1]GENOTYPY!L1265=215,"B","."))</f>
        <v>B</v>
      </c>
      <c r="M453" s="26" t="str">
        <f>IF([1]GENOTYPY!M1265=176,"A",IF([1]GENOTYPY!M1265=178,"B","."))</f>
        <v>A</v>
      </c>
      <c r="N453" s="26" t="str">
        <f>IF([1]GENOTYPY!N1265=176,"A",IF([1]GENOTYPY!N1265=178,"B","."))</f>
        <v>B</v>
      </c>
      <c r="O453" s="26" t="str">
        <f>IF([1]GENOTYPY!O1265=109,"A",IF([1]GENOTYPY!O1265=111,"B","."))</f>
        <v>A</v>
      </c>
      <c r="P453" s="26" t="str">
        <f>IF([1]GENOTYPY!P1265=109,"A",IF([1]GENOTYPY!P1265=111,"B","."))</f>
        <v>B</v>
      </c>
      <c r="Q453" s="26" t="str">
        <f>IF([1]GENOTYPY!Q1265=145,"A",IF([1]GENOTYPY!Q1265=147,"B",IF([1]GENOTYPY!Q1265=150,"C",IF([1]GENOTYPY!Q1265=152,"D","."))))</f>
        <v>A</v>
      </c>
      <c r="R453" s="26" t="str">
        <f>IF([1]GENOTYPY!R1265=145,"A",IF([1]GENOTYPY!R1265=147,"B",IF([1]GENOTYPY!R1265=150,"C",IF([1]GENOTYPY!R1265=152,"D","."))))</f>
        <v>A</v>
      </c>
      <c r="S453" s="26" t="str">
        <f>IF([1]GENOTYPY!S1265=207,"A",IF([1]GENOTYPY!S1265=209,"B",IF([1]GENOTYPY!S1265=211,"C",".")))</f>
        <v>C</v>
      </c>
      <c r="T453" s="26" t="str">
        <f>IF([1]GENOTYPY!T1265=207,"A",IF([1]GENOTYPY!T1265=209,"B",IF([1]GENOTYPY!T1265=211,"C",".")))</f>
        <v>C</v>
      </c>
      <c r="U453" s="26" t="str">
        <f>IF([1]GENOTYPY!U1265=150,"A",IF([1]GENOTYPY!U1265=152,"B","."))</f>
        <v>A</v>
      </c>
      <c r="V453" s="26" t="str">
        <f>IF([1]GENOTYPY!V1265=150,"A",IF([1]GENOTYPY!V1265=152,"B","."))</f>
        <v>A</v>
      </c>
    </row>
    <row r="454" spans="1:22">
      <c r="A454" s="15" t="s">
        <v>771</v>
      </c>
      <c r="B454" s="15" t="s">
        <v>360</v>
      </c>
      <c r="C454" s="15" t="str">
        <f>IF([1]GENOTYPY!C1266=177,"A",IF([1]GENOTYPY!C1266=179,"B","."))</f>
        <v>A</v>
      </c>
      <c r="D454" s="15" t="str">
        <f>IF([1]GENOTYPY!D1266=177,"A",IF([1]GENOTYPY!D1266=179,"B","."))</f>
        <v>B</v>
      </c>
      <c r="E454" s="26" t="str">
        <f>IF([1]GENOTYPY!E1266=140,"A",IF([1]GENOTYPY!E1266=142,"B",IF([1]GENOTYPY!E1266=160,"C",IF([1]GENOTYPY!E1266=162,"D","."))))</f>
        <v>B</v>
      </c>
      <c r="F454" s="26" t="str">
        <f>IF([1]GENOTYPY!F1266=140,"A",IF([1]GENOTYPY!F1266=142,"B",IF([1]GENOTYPY!F1266=160,"C",IF([1]GENOTYPY!F1266=162,"D","."))))</f>
        <v>B</v>
      </c>
      <c r="G454" s="26" t="str">
        <f>IF([1]GENOTYPY!G1266=134,"A",IF([1]GENOTYPY!G1266=149,"B","."))</f>
        <v>A</v>
      </c>
      <c r="H454" s="26" t="str">
        <f>IF([1]GENOTYPY!H1266=134,"A",IF([1]GENOTYPY!H1266=149,"B","."))</f>
        <v>B</v>
      </c>
      <c r="I454" s="26" t="str">
        <f>IF([1]GENOTYPY!I1266=103,"A",IF([1]GENOTYPY!I1266=107,"B",IF([1]GENOTYPY!I1266=140,"C",IF([1]GENOTYPY!I1266=141,"D","."))))</f>
        <v>B</v>
      </c>
      <c r="J454" s="26" t="str">
        <f>IF([1]GENOTYPY!J1266=103,"A",IF([1]GENOTYPY!J1266=107,"B",IF([1]GENOTYPY!J1266=140,"C",IF([1]GENOTYPY!J1266=141,"D","."))))</f>
        <v>B</v>
      </c>
      <c r="K454" s="26" t="str">
        <f>IF([1]GENOTYPY!K1266=207,"A",IF([1]GENOTYPY!K1266=215,"B","."))</f>
        <v>B</v>
      </c>
      <c r="L454" s="26" t="str">
        <f>IF([1]GENOTYPY!L1266=207,"A",IF([1]GENOTYPY!L1266=215,"B","."))</f>
        <v>B</v>
      </c>
      <c r="M454" s="26" t="str">
        <f>IF([1]GENOTYPY!M1266=176,"A",IF([1]GENOTYPY!M1266=178,"B","."))</f>
        <v>A</v>
      </c>
      <c r="N454" s="26" t="str">
        <f>IF([1]GENOTYPY!N1266=176,"A",IF([1]GENOTYPY!N1266=178,"B","."))</f>
        <v>B</v>
      </c>
      <c r="O454" s="26" t="str">
        <f>IF([1]GENOTYPY!O1266=109,"A",IF([1]GENOTYPY!O1266=111,"B","."))</f>
        <v>A</v>
      </c>
      <c r="P454" s="26" t="str">
        <f>IF([1]GENOTYPY!P1266=109,"A",IF([1]GENOTYPY!P1266=111,"B","."))</f>
        <v>A</v>
      </c>
      <c r="Q454" s="26" t="str">
        <f>IF([1]GENOTYPY!Q1266=145,"A",IF([1]GENOTYPY!Q1266=147,"B",IF([1]GENOTYPY!Q1266=150,"C",IF([1]GENOTYPY!Q1266=152,"D","."))))</f>
        <v>B</v>
      </c>
      <c r="R454" s="26" t="str">
        <f>IF([1]GENOTYPY!R1266=145,"A",IF([1]GENOTYPY!R1266=147,"B",IF([1]GENOTYPY!R1266=150,"C",IF([1]GENOTYPY!R1266=152,"D","."))))</f>
        <v>B</v>
      </c>
      <c r="S454" s="26" t="str">
        <f>IF([1]GENOTYPY!S1266=207,"A",IF([1]GENOTYPY!S1266=209,"B",IF([1]GENOTYPY!S1266=211,"C",".")))</f>
        <v>C</v>
      </c>
      <c r="T454" s="26" t="str">
        <f>IF([1]GENOTYPY!T1266=207,"A",IF([1]GENOTYPY!T1266=209,"B",IF([1]GENOTYPY!T1266=211,"C",".")))</f>
        <v>C</v>
      </c>
      <c r="U454" s="26" t="str">
        <f>IF([1]GENOTYPY!U1266=150,"A",IF([1]GENOTYPY!U1266=152,"B","."))</f>
        <v>B</v>
      </c>
      <c r="V454" s="26" t="str">
        <f>IF([1]GENOTYPY!V1266=150,"A",IF([1]GENOTYPY!V1266=152,"B","."))</f>
        <v>B</v>
      </c>
    </row>
    <row r="455" spans="1:22">
      <c r="A455" s="15" t="s">
        <v>736</v>
      </c>
      <c r="B455" s="15" t="s">
        <v>360</v>
      </c>
      <c r="C455" s="15" t="str">
        <f>IF([1]GENOTYPY!C1267=177,"A",IF([1]GENOTYPY!C1267=179,"B","."))</f>
        <v>A</v>
      </c>
      <c r="D455" s="15" t="str">
        <f>IF([1]GENOTYPY!D1267=177,"A",IF([1]GENOTYPY!D1267=179,"B","."))</f>
        <v>B</v>
      </c>
      <c r="E455" s="26" t="str">
        <f>IF([1]GENOTYPY!E1267=140,"A",IF([1]GENOTYPY!E1267=142,"B",IF([1]GENOTYPY!E1267=160,"C",IF([1]GENOTYPY!E1267=162,"D","."))))</f>
        <v>B</v>
      </c>
      <c r="F455" s="26" t="str">
        <f>IF([1]GENOTYPY!F1267=140,"A",IF([1]GENOTYPY!F1267=142,"B",IF([1]GENOTYPY!F1267=160,"C",IF([1]GENOTYPY!F1267=162,"D","."))))</f>
        <v>B</v>
      </c>
      <c r="G455" s="26" t="str">
        <f>IF([1]GENOTYPY!G1267=134,"A",IF([1]GENOTYPY!G1267=149,"B","."))</f>
        <v>A</v>
      </c>
      <c r="H455" s="26" t="str">
        <f>IF([1]GENOTYPY!H1267=134,"A",IF([1]GENOTYPY!H1267=149,"B","."))</f>
        <v>A</v>
      </c>
      <c r="I455" s="26" t="str">
        <f>IF([1]GENOTYPY!I1267=103,"A",IF([1]GENOTYPY!I1267=107,"B",IF([1]GENOTYPY!I1267=140,"C",IF([1]GENOTYPY!I1267=141,"D","."))))</f>
        <v>B</v>
      </c>
      <c r="J455" s="26" t="str">
        <f>IF([1]GENOTYPY!J1267=103,"A",IF([1]GENOTYPY!J1267=107,"B",IF([1]GENOTYPY!J1267=140,"C",IF([1]GENOTYPY!J1267=141,"D","."))))</f>
        <v>D</v>
      </c>
      <c r="K455" s="26" t="str">
        <f>IF([1]GENOTYPY!K1267=207,"A",IF([1]GENOTYPY!K1267=215,"B","."))</f>
        <v>A</v>
      </c>
      <c r="L455" s="26" t="str">
        <f>IF([1]GENOTYPY!L1267=207,"A",IF([1]GENOTYPY!L1267=215,"B","."))</f>
        <v>B</v>
      </c>
      <c r="M455" s="26" t="str">
        <f>IF([1]GENOTYPY!M1267=176,"A",IF([1]GENOTYPY!M1267=178,"B","."))</f>
        <v>A</v>
      </c>
      <c r="N455" s="26" t="str">
        <f>IF([1]GENOTYPY!N1267=176,"A",IF([1]GENOTYPY!N1267=178,"B","."))</f>
        <v>B</v>
      </c>
      <c r="O455" s="26" t="str">
        <f>IF([1]GENOTYPY!O1267=109,"A",IF([1]GENOTYPY!O1267=111,"B","."))</f>
        <v>B</v>
      </c>
      <c r="P455" s="26" t="str">
        <f>IF([1]GENOTYPY!P1267=109,"A",IF([1]GENOTYPY!P1267=111,"B","."))</f>
        <v>B</v>
      </c>
      <c r="Q455" s="26" t="str">
        <f>IF([1]GENOTYPY!Q1267=145,"A",IF([1]GENOTYPY!Q1267=147,"B",IF([1]GENOTYPY!Q1267=150,"C",IF([1]GENOTYPY!Q1267=152,"D","."))))</f>
        <v>A</v>
      </c>
      <c r="R455" s="26" t="str">
        <f>IF([1]GENOTYPY!R1267=145,"A",IF([1]GENOTYPY!R1267=147,"B",IF([1]GENOTYPY!R1267=150,"C",IF([1]GENOTYPY!R1267=152,"D","."))))</f>
        <v>A</v>
      </c>
      <c r="S455" s="26" t="str">
        <f>IF([1]GENOTYPY!S1267=207,"A",IF([1]GENOTYPY!S1267=209,"B",IF([1]GENOTYPY!S1267=211,"C",".")))</f>
        <v>C</v>
      </c>
      <c r="T455" s="26" t="str">
        <f>IF([1]GENOTYPY!T1267=207,"A",IF([1]GENOTYPY!T1267=209,"B",IF([1]GENOTYPY!T1267=211,"C",".")))</f>
        <v>C</v>
      </c>
      <c r="U455" s="26" t="str">
        <f>IF([1]GENOTYPY!U1267=150,"A",IF([1]GENOTYPY!U1267=152,"B","."))</f>
        <v>A</v>
      </c>
      <c r="V455" s="26" t="str">
        <f>IF([1]GENOTYPY!V1267=150,"A",IF([1]GENOTYPY!V1267=152,"B","."))</f>
        <v>B</v>
      </c>
    </row>
    <row r="456" spans="1:22">
      <c r="A456" s="25" t="s">
        <v>749</v>
      </c>
      <c r="B456" s="15" t="s">
        <v>360</v>
      </c>
      <c r="C456" s="15" t="str">
        <f>IF([1]GENOTYPY!C1269=177,"A",IF([1]GENOTYPY!C1269=179,"B","."))</f>
        <v>A</v>
      </c>
      <c r="D456" s="15" t="str">
        <f>IF([1]GENOTYPY!D1269=177,"A",IF([1]GENOTYPY!D1269=179,"B","."))</f>
        <v>B</v>
      </c>
      <c r="E456" s="26" t="str">
        <f>IF([1]GENOTYPY!E1269=140,"A",IF([1]GENOTYPY!E1269=142,"B",IF([1]GENOTYPY!E1269=160,"C",IF([1]GENOTYPY!E1269=162,"D","."))))</f>
        <v>B</v>
      </c>
      <c r="F456" s="26" t="str">
        <f>IF([1]GENOTYPY!F1269=140,"A",IF([1]GENOTYPY!F1269=142,"B",IF([1]GENOTYPY!F1269=160,"C",IF([1]GENOTYPY!F1269=162,"D","."))))</f>
        <v>B</v>
      </c>
      <c r="G456" s="26" t="str">
        <f>IF([1]GENOTYPY!G1269=134,"A",IF([1]GENOTYPY!G1269=149,"B","."))</f>
        <v>A</v>
      </c>
      <c r="H456" s="26" t="str">
        <f>IF([1]GENOTYPY!H1269=134,"A",IF([1]GENOTYPY!H1269=149,"B","."))</f>
        <v>A</v>
      </c>
      <c r="I456" s="26" t="str">
        <f>IF([1]GENOTYPY!I1269=103,"A",IF([1]GENOTYPY!I1269=107,"B",IF([1]GENOTYPY!I1269=140,"C",IF([1]GENOTYPY!I1269=141,"D","."))))</f>
        <v>B</v>
      </c>
      <c r="J456" s="26" t="str">
        <f>IF([1]GENOTYPY!J1269=103,"A",IF([1]GENOTYPY!J1269=107,"B",IF([1]GENOTYPY!J1269=140,"C",IF([1]GENOTYPY!J1269=141,"D","."))))</f>
        <v>D</v>
      </c>
      <c r="K456" s="26" t="str">
        <f>IF([1]GENOTYPY!K1269=207,"A",IF([1]GENOTYPY!K1269=215,"B","."))</f>
        <v>B</v>
      </c>
      <c r="L456" s="26" t="str">
        <f>IF([1]GENOTYPY!L1269=207,"A",IF([1]GENOTYPY!L1269=215,"B","."))</f>
        <v>B</v>
      </c>
      <c r="M456" s="26" t="str">
        <f>IF([1]GENOTYPY!M1269=176,"A",IF([1]GENOTYPY!M1269=178,"B","."))</f>
        <v>A</v>
      </c>
      <c r="N456" s="26" t="str">
        <f>IF([1]GENOTYPY!N1269=176,"A",IF([1]GENOTYPY!N1269=178,"B","."))</f>
        <v>B</v>
      </c>
      <c r="O456" s="26" t="str">
        <f>IF([1]GENOTYPY!O1269=109,"A",IF([1]GENOTYPY!O1269=111,"B","."))</f>
        <v>B</v>
      </c>
      <c r="P456" s="26" t="str">
        <f>IF([1]GENOTYPY!P1269=109,"A",IF([1]GENOTYPY!P1269=111,"B","."))</f>
        <v>B</v>
      </c>
      <c r="Q456" s="26" t="str">
        <f>IF([1]GENOTYPY!Q1269=145,"A",IF([1]GENOTYPY!Q1269=147,"B",IF([1]GENOTYPY!Q1269=150,"C",IF([1]GENOTYPY!Q1269=152,"D","."))))</f>
        <v>A</v>
      </c>
      <c r="R456" s="26" t="str">
        <f>IF([1]GENOTYPY!R1269=145,"A",IF([1]GENOTYPY!R1269=147,"B",IF([1]GENOTYPY!R1269=150,"C",IF([1]GENOTYPY!R1269=152,"D","."))))</f>
        <v>A</v>
      </c>
      <c r="S456" s="26" t="str">
        <f>IF([1]GENOTYPY!S1269=207,"A",IF([1]GENOTYPY!S1269=209,"B",IF([1]GENOTYPY!S1269=211,"C",".")))</f>
        <v>A</v>
      </c>
      <c r="T456" s="26" t="str">
        <f>IF([1]GENOTYPY!T1269=207,"A",IF([1]GENOTYPY!T1269=209,"B",IF([1]GENOTYPY!T1269=211,"C",".")))</f>
        <v>C</v>
      </c>
      <c r="U456" s="26" t="str">
        <f>IF([1]GENOTYPY!U1269=150,"A",IF([1]GENOTYPY!U1269=152,"B","."))</f>
        <v>A</v>
      </c>
      <c r="V456" s="26" t="str">
        <f>IF([1]GENOTYPY!V1269=150,"A",IF([1]GENOTYPY!V1269=152,"B","."))</f>
        <v>A</v>
      </c>
    </row>
    <row r="457" spans="1:22">
      <c r="A457" s="15" t="s">
        <v>557</v>
      </c>
      <c r="B457" s="15" t="s">
        <v>360</v>
      </c>
      <c r="C457" s="15" t="str">
        <f>IF([1]GENOTYPY!C1270=177,"A",IF([1]GENOTYPY!C1270=179,"B","."))</f>
        <v>A</v>
      </c>
      <c r="D457" s="15" t="str">
        <f>IF([1]GENOTYPY!D1270=177,"A",IF([1]GENOTYPY!D1270=179,"B","."))</f>
        <v>A</v>
      </c>
      <c r="E457" s="26" t="str">
        <f>IF([1]GENOTYPY!E1270=140,"A",IF([1]GENOTYPY!E1270=142,"B",IF([1]GENOTYPY!E1270=160,"C",IF([1]GENOTYPY!E1270=162,"D","."))))</f>
        <v>B</v>
      </c>
      <c r="F457" s="26" t="str">
        <f>IF([1]GENOTYPY!F1270=140,"A",IF([1]GENOTYPY!F1270=142,"B",IF([1]GENOTYPY!F1270=160,"C",IF([1]GENOTYPY!F1270=162,"D","."))))</f>
        <v>B</v>
      </c>
      <c r="G457" s="26" t="str">
        <f>IF([1]GENOTYPY!G1270=134,"A",IF([1]GENOTYPY!G1270=149,"B","."))</f>
        <v>A</v>
      </c>
      <c r="H457" s="26" t="str">
        <f>IF([1]GENOTYPY!H1270=134,"A",IF([1]GENOTYPY!H1270=149,"B","."))</f>
        <v>A</v>
      </c>
      <c r="I457" s="26" t="str">
        <f>IF([1]GENOTYPY!I1270=103,"A",IF([1]GENOTYPY!I1270=107,"B",IF([1]GENOTYPY!I1270=140,"C",IF([1]GENOTYPY!I1270=141,"D","."))))</f>
        <v>B</v>
      </c>
      <c r="J457" s="26" t="str">
        <f>IF([1]GENOTYPY!J1270=103,"A",IF([1]GENOTYPY!J1270=107,"B",IF([1]GENOTYPY!J1270=140,"C",IF([1]GENOTYPY!J1270=141,"D","."))))</f>
        <v>D</v>
      </c>
      <c r="K457" s="26" t="str">
        <f>IF([1]GENOTYPY!K1270=207,"A",IF([1]GENOTYPY!K1270=215,"B","."))</f>
        <v>B</v>
      </c>
      <c r="L457" s="26" t="str">
        <f>IF([1]GENOTYPY!L1270=207,"A",IF([1]GENOTYPY!L1270=215,"B","."))</f>
        <v>B</v>
      </c>
      <c r="M457" s="26" t="str">
        <f>IF([1]GENOTYPY!M1270=176,"A",IF([1]GENOTYPY!M1270=178,"B","."))</f>
        <v>A</v>
      </c>
      <c r="N457" s="26" t="str">
        <f>IF([1]GENOTYPY!N1270=176,"A",IF([1]GENOTYPY!N1270=178,"B","."))</f>
        <v>A</v>
      </c>
      <c r="O457" s="26" t="str">
        <f>IF([1]GENOTYPY!O1270=109,"A",IF([1]GENOTYPY!O1270=111,"B","."))</f>
        <v>A</v>
      </c>
      <c r="P457" s="26" t="str">
        <f>IF([1]GENOTYPY!P1270=109,"A",IF([1]GENOTYPY!P1270=111,"B","."))</f>
        <v>B</v>
      </c>
      <c r="Q457" s="26" t="str">
        <f>IF([1]GENOTYPY!Q1270=145,"A",IF([1]GENOTYPY!Q1270=147,"B",IF([1]GENOTYPY!Q1270=150,"C",IF([1]GENOTYPY!Q1270=152,"D","."))))</f>
        <v>A</v>
      </c>
      <c r="R457" s="26" t="str">
        <f>IF([1]GENOTYPY!R1270=145,"A",IF([1]GENOTYPY!R1270=147,"B",IF([1]GENOTYPY!R1270=150,"C",IF([1]GENOTYPY!R1270=152,"D","."))))</f>
        <v>A</v>
      </c>
      <c r="S457" s="26" t="str">
        <f>IF([1]GENOTYPY!S1270=207,"A",IF([1]GENOTYPY!S1270=209,"B",IF([1]GENOTYPY!S1270=211,"C",".")))</f>
        <v>A</v>
      </c>
      <c r="T457" s="26" t="str">
        <f>IF([1]GENOTYPY!T1270=207,"A",IF([1]GENOTYPY!T1270=209,"B",IF([1]GENOTYPY!T1270=211,"C",".")))</f>
        <v>A</v>
      </c>
      <c r="U457" s="26" t="str">
        <f>IF([1]GENOTYPY!U1270=150,"A",IF([1]GENOTYPY!U1270=152,"B","."))</f>
        <v>A</v>
      </c>
      <c r="V457" s="26" t="str">
        <f>IF([1]GENOTYPY!V1270=150,"A",IF([1]GENOTYPY!V1270=152,"B","."))</f>
        <v>B</v>
      </c>
    </row>
    <row r="458" spans="1:22">
      <c r="A458" s="25" t="s">
        <v>773</v>
      </c>
      <c r="B458" s="15" t="s">
        <v>360</v>
      </c>
      <c r="C458" s="15" t="str">
        <f>IF([1]GENOTYPY!C1272=177,"A",IF([1]GENOTYPY!C1272=179,"B","."))</f>
        <v>A</v>
      </c>
      <c r="D458" s="15" t="str">
        <f>IF([1]GENOTYPY!D1272=177,"A",IF([1]GENOTYPY!D1272=179,"B","."))</f>
        <v>B</v>
      </c>
      <c r="E458" s="26" t="str">
        <f>IF([1]GENOTYPY!E1272=140,"A",IF([1]GENOTYPY!E1272=142,"B",IF([1]GENOTYPY!E1272=160,"C",IF([1]GENOTYPY!E1272=162,"D","."))))</f>
        <v>B</v>
      </c>
      <c r="F458" s="26" t="str">
        <f>IF([1]GENOTYPY!F1272=140,"A",IF([1]GENOTYPY!F1272=142,"B",IF([1]GENOTYPY!F1272=160,"C",IF([1]GENOTYPY!F1272=162,"D","."))))</f>
        <v>B</v>
      </c>
      <c r="G458" s="26" t="str">
        <f>IF([1]GENOTYPY!G1272=134,"A",IF([1]GENOTYPY!G1272=149,"B","."))</f>
        <v>A</v>
      </c>
      <c r="H458" s="26" t="str">
        <f>IF([1]GENOTYPY!H1272=134,"A",IF([1]GENOTYPY!H1272=149,"B","."))</f>
        <v>B</v>
      </c>
      <c r="I458" s="26" t="str">
        <f>IF([1]GENOTYPY!I1272=103,"A",IF([1]GENOTYPY!I1272=107,"B",IF([1]GENOTYPY!I1272=140,"C",IF([1]GENOTYPY!I1272=141,"D","."))))</f>
        <v>B</v>
      </c>
      <c r="J458" s="26" t="str">
        <f>IF([1]GENOTYPY!J1272=103,"A",IF([1]GENOTYPY!J1272=107,"B",IF([1]GENOTYPY!J1272=140,"C",IF([1]GENOTYPY!J1272=141,"D","."))))</f>
        <v>B</v>
      </c>
      <c r="K458" s="26" t="str">
        <f>IF([1]GENOTYPY!K1272=207,"A",IF([1]GENOTYPY!K1272=215,"B","."))</f>
        <v>B</v>
      </c>
      <c r="L458" s="26" t="str">
        <f>IF([1]GENOTYPY!L1272=207,"A",IF([1]GENOTYPY!L1272=215,"B","."))</f>
        <v>B</v>
      </c>
      <c r="M458" s="26" t="str">
        <f>IF([1]GENOTYPY!M1272=176,"A",IF([1]GENOTYPY!M1272=178,"B","."))</f>
        <v>A</v>
      </c>
      <c r="N458" s="26" t="str">
        <f>IF([1]GENOTYPY!N1272=176,"A",IF([1]GENOTYPY!N1272=178,"B","."))</f>
        <v>B</v>
      </c>
      <c r="O458" s="26" t="str">
        <f>IF([1]GENOTYPY!O1272=109,"A",IF([1]GENOTYPY!O1272=111,"B","."))</f>
        <v>A</v>
      </c>
      <c r="P458" s="26" t="str">
        <f>IF([1]GENOTYPY!P1272=109,"A",IF([1]GENOTYPY!P1272=111,"B","."))</f>
        <v>B</v>
      </c>
      <c r="Q458" s="26" t="str">
        <f>IF([1]GENOTYPY!Q1272=145,"A",IF([1]GENOTYPY!Q1272=147,"B",IF([1]GENOTYPY!Q1272=150,"C",IF([1]GENOTYPY!Q1272=152,"D","."))))</f>
        <v>A</v>
      </c>
      <c r="R458" s="26" t="str">
        <f>IF([1]GENOTYPY!R1272=145,"A",IF([1]GENOTYPY!R1272=147,"B",IF([1]GENOTYPY!R1272=150,"C",IF([1]GENOTYPY!R1272=152,"D","."))))</f>
        <v>A</v>
      </c>
      <c r="S458" s="26" t="str">
        <f>IF([1]GENOTYPY!S1272=207,"A",IF([1]GENOTYPY!S1272=209,"B",IF([1]GENOTYPY!S1272=211,"C",".")))</f>
        <v>C</v>
      </c>
      <c r="T458" s="26" t="str">
        <f>IF([1]GENOTYPY!T1272=207,"A",IF([1]GENOTYPY!T1272=209,"B",IF([1]GENOTYPY!T1272=211,"C",".")))</f>
        <v>C</v>
      </c>
      <c r="U458" s="26" t="str">
        <f>IF([1]GENOTYPY!U1272=150,"A",IF([1]GENOTYPY!U1272=152,"B","."))</f>
        <v>A</v>
      </c>
      <c r="V458" s="26" t="str">
        <f>IF([1]GENOTYPY!V1272=150,"A",IF([1]GENOTYPY!V1272=152,"B","."))</f>
        <v>B</v>
      </c>
    </row>
    <row r="459" spans="1:22">
      <c r="A459" s="24" t="s">
        <v>607</v>
      </c>
      <c r="B459" s="15" t="s">
        <v>360</v>
      </c>
      <c r="C459" s="15" t="str">
        <f>IF([1]GENOTYPY!C1274=177,"A",IF([1]GENOTYPY!C1274=179,"B","."))</f>
        <v>A</v>
      </c>
      <c r="D459" s="15" t="str">
        <f>IF([1]GENOTYPY!D1274=177,"A",IF([1]GENOTYPY!D1274=179,"B","."))</f>
        <v>A</v>
      </c>
      <c r="E459" s="26" t="str">
        <f>IF([1]GENOTYPY!E1274=140,"A",IF([1]GENOTYPY!E1274=142,"B",IF([1]GENOTYPY!E1274=160,"C",IF([1]GENOTYPY!E1274=162,"D","."))))</f>
        <v>B</v>
      </c>
      <c r="F459" s="26" t="str">
        <f>IF([1]GENOTYPY!F1274=140,"A",IF([1]GENOTYPY!F1274=142,"B",IF([1]GENOTYPY!F1274=160,"C",IF([1]GENOTYPY!F1274=162,"D","."))))</f>
        <v>B</v>
      </c>
      <c r="G459" s="26" t="str">
        <f>IF([1]GENOTYPY!G1274=134,"A",IF([1]GENOTYPY!G1274=149,"B","."))</f>
        <v>B</v>
      </c>
      <c r="H459" s="26" t="str">
        <f>IF([1]GENOTYPY!H1274=134,"A",IF([1]GENOTYPY!H1274=149,"B","."))</f>
        <v>B</v>
      </c>
      <c r="I459" s="26" t="str">
        <f>IF([1]GENOTYPY!I1274=103,"A",IF([1]GENOTYPY!I1274=107,"B",IF([1]GENOTYPY!I1274=140,"C",IF([1]GENOTYPY!I1274=141,"D","."))))</f>
        <v>B</v>
      </c>
      <c r="J459" s="26" t="str">
        <f>IF([1]GENOTYPY!J1274=103,"A",IF([1]GENOTYPY!J1274=107,"B",IF([1]GENOTYPY!J1274=140,"C",IF([1]GENOTYPY!J1274=141,"D","."))))</f>
        <v>D</v>
      </c>
      <c r="K459" s="26" t="str">
        <f>IF([1]GENOTYPY!K1274=207,"A",IF([1]GENOTYPY!K1274=215,"B","."))</f>
        <v>B</v>
      </c>
      <c r="L459" s="26" t="str">
        <f>IF([1]GENOTYPY!L1274=207,"A",IF([1]GENOTYPY!L1274=215,"B","."))</f>
        <v>B</v>
      </c>
      <c r="M459" s="26" t="str">
        <f>IF([1]GENOTYPY!M1274=176,"A",IF([1]GENOTYPY!M1274=178,"B","."))</f>
        <v>B</v>
      </c>
      <c r="N459" s="26" t="str">
        <f>IF([1]GENOTYPY!N1274=176,"A",IF([1]GENOTYPY!N1274=178,"B","."))</f>
        <v>B</v>
      </c>
      <c r="O459" s="26" t="str">
        <f>IF([1]GENOTYPY!O1274=109,"A",IF([1]GENOTYPY!O1274=111,"B","."))</f>
        <v>A</v>
      </c>
      <c r="P459" s="26" t="str">
        <f>IF([1]GENOTYPY!P1274=109,"A",IF([1]GENOTYPY!P1274=111,"B","."))</f>
        <v>B</v>
      </c>
      <c r="Q459" s="26" t="str">
        <f>IF([1]GENOTYPY!Q1274=145,"A",IF([1]GENOTYPY!Q1274=147,"B",IF([1]GENOTYPY!Q1274=150,"C",IF([1]GENOTYPY!Q1274=152,"D","."))))</f>
        <v>.</v>
      </c>
      <c r="R459" s="26" t="str">
        <f>IF([1]GENOTYPY!R1274=145,"A",IF([1]GENOTYPY!R1274=147,"B",IF([1]GENOTYPY!R1274=150,"C",IF([1]GENOTYPY!R1274=152,"D","."))))</f>
        <v>.</v>
      </c>
      <c r="S459" s="26" t="str">
        <f>IF([1]GENOTYPY!S1274=207,"A",IF([1]GENOTYPY!S1274=209,"B",IF([1]GENOTYPY!S1274=211,"C",".")))</f>
        <v>.</v>
      </c>
      <c r="T459" s="26" t="str">
        <f>IF([1]GENOTYPY!T1274=207,"A",IF([1]GENOTYPY!T1274=209,"B",IF([1]GENOTYPY!T1274=211,"C",".")))</f>
        <v>.</v>
      </c>
      <c r="U459" s="26" t="str">
        <f>IF([1]GENOTYPY!U1274=150,"A",IF([1]GENOTYPY!U1274=152,"B","."))</f>
        <v>.</v>
      </c>
      <c r="V459" s="26" t="str">
        <f>IF([1]GENOTYPY!V1274=150,"A",IF([1]GENOTYPY!V1274=152,"B","."))</f>
        <v>.</v>
      </c>
    </row>
    <row r="460" spans="1:22">
      <c r="A460" s="15" t="s">
        <v>819</v>
      </c>
      <c r="B460" s="15" t="s">
        <v>360</v>
      </c>
      <c r="C460" s="15" t="str">
        <f>IF([1]GENOTYPY!C1276=177,"A",IF([1]GENOTYPY!C1276=179,"B","."))</f>
        <v>A</v>
      </c>
      <c r="D460" s="15" t="str">
        <f>IF([1]GENOTYPY!D1276=177,"A",IF([1]GENOTYPY!D1276=179,"B","."))</f>
        <v>B</v>
      </c>
      <c r="E460" s="26" t="str">
        <f>IF([1]GENOTYPY!E1276=140,"A",IF([1]GENOTYPY!E1276=142,"B",IF([1]GENOTYPY!E1276=160,"C",IF([1]GENOTYPY!E1276=162,"D","."))))</f>
        <v>B</v>
      </c>
      <c r="F460" s="26" t="str">
        <f>IF([1]GENOTYPY!F1276=140,"A",IF([1]GENOTYPY!F1276=142,"B",IF([1]GENOTYPY!F1276=160,"C",IF([1]GENOTYPY!F1276=162,"D","."))))</f>
        <v>B</v>
      </c>
      <c r="G460" s="26" t="str">
        <f>IF([1]GENOTYPY!G1276=134,"A",IF([1]GENOTYPY!G1276=149,"B","."))</f>
        <v>B</v>
      </c>
      <c r="H460" s="26" t="str">
        <f>IF([1]GENOTYPY!H1276=134,"A",IF([1]GENOTYPY!H1276=149,"B","."))</f>
        <v>B</v>
      </c>
      <c r="I460" s="26" t="str">
        <f>IF([1]GENOTYPY!I1276=103,"A",IF([1]GENOTYPY!I1276=107,"B",IF([1]GENOTYPY!I1276=140,"C",IF([1]GENOTYPY!I1276=141,"D","."))))</f>
        <v>B</v>
      </c>
      <c r="J460" s="26" t="str">
        <f>IF([1]GENOTYPY!J1276=103,"A",IF([1]GENOTYPY!J1276=107,"B",IF([1]GENOTYPY!J1276=140,"C",IF([1]GENOTYPY!J1276=141,"D","."))))</f>
        <v>C</v>
      </c>
      <c r="K460" s="26" t="str">
        <f>IF([1]GENOTYPY!K1276=207,"A",IF([1]GENOTYPY!K1276=215,"B","."))</f>
        <v>B</v>
      </c>
      <c r="L460" s="26" t="str">
        <f>IF([1]GENOTYPY!L1276=207,"A",IF([1]GENOTYPY!L1276=215,"B","."))</f>
        <v>B</v>
      </c>
      <c r="M460" s="26" t="str">
        <f>IF([1]GENOTYPY!M1276=176,"A",IF([1]GENOTYPY!M1276=178,"B","."))</f>
        <v>A</v>
      </c>
      <c r="N460" s="26" t="str">
        <f>IF([1]GENOTYPY!N1276=176,"A",IF([1]GENOTYPY!N1276=178,"B","."))</f>
        <v>B</v>
      </c>
      <c r="O460" s="26" t="str">
        <f>IF([1]GENOTYPY!O1276=109,"A",IF([1]GENOTYPY!O1276=111,"B","."))</f>
        <v>A</v>
      </c>
      <c r="P460" s="26" t="str">
        <f>IF([1]GENOTYPY!P1276=109,"A",IF([1]GENOTYPY!P1276=111,"B","."))</f>
        <v>A</v>
      </c>
      <c r="Q460" s="26" t="str">
        <f>IF([1]GENOTYPY!Q1276=145,"A",IF([1]GENOTYPY!Q1276=147,"B",IF([1]GENOTYPY!Q1276=150,"C",IF([1]GENOTYPY!Q1276=152,"D","."))))</f>
        <v>B</v>
      </c>
      <c r="R460" s="26" t="str">
        <f>IF([1]GENOTYPY!R1276=145,"A",IF([1]GENOTYPY!R1276=147,"B",IF([1]GENOTYPY!R1276=150,"C",IF([1]GENOTYPY!R1276=152,"D","."))))</f>
        <v>B</v>
      </c>
      <c r="S460" s="26" t="str">
        <f>IF([1]GENOTYPY!S1276=207,"A",IF([1]GENOTYPY!S1276=209,"B",IF([1]GENOTYPY!S1276=211,"C",".")))</f>
        <v>C</v>
      </c>
      <c r="T460" s="26" t="str">
        <f>IF([1]GENOTYPY!T1276=207,"A",IF([1]GENOTYPY!T1276=209,"B",IF([1]GENOTYPY!T1276=211,"C",".")))</f>
        <v>C</v>
      </c>
      <c r="U460" s="26" t="str">
        <f>IF([1]GENOTYPY!U1276=150,"A",IF([1]GENOTYPY!U1276=152,"B","."))</f>
        <v>A</v>
      </c>
      <c r="V460" s="26" t="str">
        <f>IF([1]GENOTYPY!V1276=150,"A",IF([1]GENOTYPY!V1276=152,"B","."))</f>
        <v>A</v>
      </c>
    </row>
    <row r="461" spans="1:22">
      <c r="A461" s="15" t="s">
        <v>767</v>
      </c>
      <c r="B461" s="15" t="s">
        <v>360</v>
      </c>
      <c r="C461" s="15" t="str">
        <f>IF([1]GENOTYPY!C1283=177,"A",IF([1]GENOTYPY!C1283=179,"B","."))</f>
        <v>A</v>
      </c>
      <c r="D461" s="15" t="str">
        <f>IF([1]GENOTYPY!D1283=177,"A",IF([1]GENOTYPY!D1283=179,"B","."))</f>
        <v>B</v>
      </c>
      <c r="E461" s="26" t="str">
        <f>IF([1]GENOTYPY!E1283=140,"A",IF([1]GENOTYPY!E1283=142,"B",IF([1]GENOTYPY!E1283=160,"C",IF([1]GENOTYPY!E1283=162,"D","."))))</f>
        <v>B</v>
      </c>
      <c r="F461" s="26" t="str">
        <f>IF([1]GENOTYPY!F1283=140,"A",IF([1]GENOTYPY!F1283=142,"B",IF([1]GENOTYPY!F1283=160,"C",IF([1]GENOTYPY!F1283=162,"D","."))))</f>
        <v>B</v>
      </c>
      <c r="G461" s="26" t="str">
        <f>IF([1]GENOTYPY!G1283=134,"A",IF([1]GENOTYPY!G1283=149,"B","."))</f>
        <v>A</v>
      </c>
      <c r="H461" s="26" t="str">
        <f>IF([1]GENOTYPY!H1283=134,"A",IF([1]GENOTYPY!H1283=149,"B","."))</f>
        <v>B</v>
      </c>
      <c r="I461" s="26" t="str">
        <f>IF([1]GENOTYPY!I1283=103,"A",IF([1]GENOTYPY!I1283=107,"B",IF([1]GENOTYPY!I1283=140,"C",IF([1]GENOTYPY!I1283=141,"D","."))))</f>
        <v>B</v>
      </c>
      <c r="J461" s="26" t="str">
        <f>IF([1]GENOTYPY!J1283=103,"A",IF([1]GENOTYPY!J1283=107,"B",IF([1]GENOTYPY!J1283=140,"C",IF([1]GENOTYPY!J1283=141,"D","."))))</f>
        <v>B</v>
      </c>
      <c r="K461" s="26" t="str">
        <f>IF([1]GENOTYPY!K1283=207,"A",IF([1]GENOTYPY!K1283=215,"B","."))</f>
        <v>.</v>
      </c>
      <c r="L461" s="26" t="str">
        <f>IF([1]GENOTYPY!L1283=207,"A",IF([1]GENOTYPY!L1283=215,"B","."))</f>
        <v>.</v>
      </c>
      <c r="M461" s="26" t="str">
        <f>IF([1]GENOTYPY!M1283=176,"A",IF([1]GENOTYPY!M1283=178,"B","."))</f>
        <v>A</v>
      </c>
      <c r="N461" s="26" t="str">
        <f>IF([1]GENOTYPY!N1283=176,"A",IF([1]GENOTYPY!N1283=178,"B","."))</f>
        <v>B</v>
      </c>
      <c r="O461" s="26" t="str">
        <f>IF([1]GENOTYPY!O1283=109,"A",IF([1]GENOTYPY!O1283=111,"B","."))</f>
        <v>.</v>
      </c>
      <c r="P461" s="26" t="str">
        <f>IF([1]GENOTYPY!P1283=109,"A",IF([1]GENOTYPY!P1283=111,"B","."))</f>
        <v>.</v>
      </c>
      <c r="Q461" s="26" t="str">
        <f>IF([1]GENOTYPY!Q1283=145,"A",IF([1]GENOTYPY!Q1283=147,"B",IF([1]GENOTYPY!Q1283=150,"C",IF([1]GENOTYPY!Q1283=152,"D","."))))</f>
        <v>A</v>
      </c>
      <c r="R461" s="26" t="str">
        <f>IF([1]GENOTYPY!R1283=145,"A",IF([1]GENOTYPY!R1283=147,"B",IF([1]GENOTYPY!R1283=150,"C",IF([1]GENOTYPY!R1283=152,"D","."))))</f>
        <v>C</v>
      </c>
      <c r="S461" s="26" t="str">
        <f>IF([1]GENOTYPY!S1283=207,"A",IF([1]GENOTYPY!S1283=209,"B",IF([1]GENOTYPY!S1283=211,"C",".")))</f>
        <v>C</v>
      </c>
      <c r="T461" s="26" t="str">
        <f>IF([1]GENOTYPY!T1283=207,"A",IF([1]GENOTYPY!T1283=209,"B",IF([1]GENOTYPY!T1283=211,"C",".")))</f>
        <v>C</v>
      </c>
      <c r="U461" s="26" t="str">
        <f>IF([1]GENOTYPY!U1283=150,"A",IF([1]GENOTYPY!U1283=152,"B","."))</f>
        <v>A</v>
      </c>
      <c r="V461" s="26" t="str">
        <f>IF([1]GENOTYPY!V1283=150,"A",IF([1]GENOTYPY!V1283=152,"B","."))</f>
        <v>B</v>
      </c>
    </row>
    <row r="462" spans="1:22">
      <c r="A462" s="24" t="s">
        <v>678</v>
      </c>
      <c r="B462" s="15" t="s">
        <v>360</v>
      </c>
      <c r="C462" s="15" t="str">
        <f>IF([1]GENOTYPY!C1284=177,"A",IF([1]GENOTYPY!C1284=179,"B","."))</f>
        <v>A</v>
      </c>
      <c r="D462" s="15" t="str">
        <f>IF([1]GENOTYPY!D1284=177,"A",IF([1]GENOTYPY!D1284=179,"B","."))</f>
        <v>B</v>
      </c>
      <c r="E462" s="26" t="str">
        <f>IF([1]GENOTYPY!E1284=140,"A",IF([1]GENOTYPY!E1284=142,"B",IF([1]GENOTYPY!E1284=160,"C",IF([1]GENOTYPY!E1284=162,"D","."))))</f>
        <v>A</v>
      </c>
      <c r="F462" s="26" t="str">
        <f>IF([1]GENOTYPY!F1284=140,"A",IF([1]GENOTYPY!F1284=142,"B",IF([1]GENOTYPY!F1284=160,"C",IF([1]GENOTYPY!F1284=162,"D","."))))</f>
        <v>A</v>
      </c>
      <c r="G462" s="26" t="str">
        <f>IF([1]GENOTYPY!G1284=134,"A",IF([1]GENOTYPY!G1284=149,"B","."))</f>
        <v>A</v>
      </c>
      <c r="H462" s="26" t="str">
        <f>IF([1]GENOTYPY!H1284=134,"A",IF([1]GENOTYPY!H1284=149,"B","."))</f>
        <v>B</v>
      </c>
      <c r="I462" s="26" t="str">
        <f>IF([1]GENOTYPY!I1284=103,"A",IF([1]GENOTYPY!I1284=107,"B",IF([1]GENOTYPY!I1284=140,"C",IF([1]GENOTYPY!I1284=141,"D","."))))</f>
        <v>B</v>
      </c>
      <c r="J462" s="26" t="str">
        <f>IF([1]GENOTYPY!J1284=103,"A",IF([1]GENOTYPY!J1284=107,"B",IF([1]GENOTYPY!J1284=140,"C",IF([1]GENOTYPY!J1284=141,"D","."))))</f>
        <v>D</v>
      </c>
      <c r="K462" s="26" t="str">
        <f>IF([1]GENOTYPY!K1284=207,"A",IF([1]GENOTYPY!K1284=215,"B","."))</f>
        <v>B</v>
      </c>
      <c r="L462" s="26" t="str">
        <f>IF([1]GENOTYPY!L1284=207,"A",IF([1]GENOTYPY!L1284=215,"B","."))</f>
        <v>B</v>
      </c>
      <c r="M462" s="26" t="str">
        <f>IF([1]GENOTYPY!M1284=176,"A",IF([1]GENOTYPY!M1284=178,"B","."))</f>
        <v>A</v>
      </c>
      <c r="N462" s="26" t="str">
        <f>IF([1]GENOTYPY!N1284=176,"A",IF([1]GENOTYPY!N1284=178,"B","."))</f>
        <v>B</v>
      </c>
      <c r="O462" s="26" t="str">
        <f>IF([1]GENOTYPY!O1284=109,"A",IF([1]GENOTYPY!O1284=111,"B","."))</f>
        <v>B</v>
      </c>
      <c r="P462" s="26" t="str">
        <f>IF([1]GENOTYPY!P1284=109,"A",IF([1]GENOTYPY!P1284=111,"B","."))</f>
        <v>B</v>
      </c>
      <c r="Q462" s="26" t="str">
        <f>IF([1]GENOTYPY!Q1284=145,"A",IF([1]GENOTYPY!Q1284=147,"B",IF([1]GENOTYPY!Q1284=150,"C",IF([1]GENOTYPY!Q1284=152,"D","."))))</f>
        <v>B</v>
      </c>
      <c r="R462" s="26" t="str">
        <f>IF([1]GENOTYPY!R1284=145,"A",IF([1]GENOTYPY!R1284=147,"B",IF([1]GENOTYPY!R1284=150,"C",IF([1]GENOTYPY!R1284=152,"D","."))))</f>
        <v>D</v>
      </c>
      <c r="S462" s="26" t="str">
        <f>IF([1]GENOTYPY!S1284=207,"A",IF([1]GENOTYPY!S1284=209,"B",IF([1]GENOTYPY!S1284=211,"C",".")))</f>
        <v>C</v>
      </c>
      <c r="T462" s="26" t="str">
        <f>IF([1]GENOTYPY!T1284=207,"A",IF([1]GENOTYPY!T1284=209,"B",IF([1]GENOTYPY!T1284=211,"C",".")))</f>
        <v>C</v>
      </c>
      <c r="U462" s="26" t="str">
        <f>IF([1]GENOTYPY!U1284=150,"A",IF([1]GENOTYPY!U1284=152,"B","."))</f>
        <v>B</v>
      </c>
      <c r="V462" s="26" t="str">
        <f>IF([1]GENOTYPY!V1284=150,"A",IF([1]GENOTYPY!V1284=152,"B","."))</f>
        <v>B</v>
      </c>
    </row>
    <row r="463" spans="1:22">
      <c r="A463" s="15" t="s">
        <v>842</v>
      </c>
      <c r="B463" s="15" t="s">
        <v>360</v>
      </c>
      <c r="C463" s="15" t="str">
        <f>IF([1]GENOTYPY!C1286=177,"A",IF([1]GENOTYPY!C1286=179,"B","."))</f>
        <v>B</v>
      </c>
      <c r="D463" s="15" t="str">
        <f>IF([1]GENOTYPY!D1286=177,"A",IF([1]GENOTYPY!D1286=179,"B","."))</f>
        <v>B</v>
      </c>
      <c r="E463" s="26" t="str">
        <f>IF([1]GENOTYPY!E1286=140,"A",IF([1]GENOTYPY!E1286=142,"B",IF([1]GENOTYPY!E1286=160,"C",IF([1]GENOTYPY!E1286=162,"D","."))))</f>
        <v>A</v>
      </c>
      <c r="F463" s="26" t="str">
        <f>IF([1]GENOTYPY!F1286=140,"A",IF([1]GENOTYPY!F1286=142,"B",IF([1]GENOTYPY!F1286=160,"C",IF([1]GENOTYPY!F1286=162,"D","."))))</f>
        <v>A</v>
      </c>
      <c r="G463" s="26" t="str">
        <f>IF([1]GENOTYPY!G1286=134,"A",IF([1]GENOTYPY!G1286=149,"B","."))</f>
        <v>A</v>
      </c>
      <c r="H463" s="26" t="str">
        <f>IF([1]GENOTYPY!H1286=134,"A",IF([1]GENOTYPY!H1286=149,"B","."))</f>
        <v>A</v>
      </c>
      <c r="I463" s="26" t="str">
        <f>IF([1]GENOTYPY!I1286=103,"A",IF([1]GENOTYPY!I1286=107,"B",IF([1]GENOTYPY!I1286=140,"C",IF([1]GENOTYPY!I1286=141,"D","."))))</f>
        <v>B</v>
      </c>
      <c r="J463" s="26" t="str">
        <f>IF([1]GENOTYPY!J1286=103,"A",IF([1]GENOTYPY!J1286=107,"B",IF([1]GENOTYPY!J1286=140,"C",IF([1]GENOTYPY!J1286=141,"D","."))))</f>
        <v>B</v>
      </c>
      <c r="K463" s="26" t="str">
        <f>IF([1]GENOTYPY!K1286=207,"A",IF([1]GENOTYPY!K1286=215,"B","."))</f>
        <v>A</v>
      </c>
      <c r="L463" s="26" t="str">
        <f>IF([1]GENOTYPY!L1286=207,"A",IF([1]GENOTYPY!L1286=215,"B","."))</f>
        <v>B</v>
      </c>
      <c r="M463" s="26" t="str">
        <f>IF([1]GENOTYPY!M1286=176,"A",IF([1]GENOTYPY!M1286=178,"B","."))</f>
        <v>B</v>
      </c>
      <c r="N463" s="26" t="str">
        <f>IF([1]GENOTYPY!N1286=176,"A",IF([1]GENOTYPY!N1286=178,"B","."))</f>
        <v>B</v>
      </c>
      <c r="O463" s="26" t="str">
        <f>IF([1]GENOTYPY!O1286=109,"A",IF([1]GENOTYPY!O1286=111,"B","."))</f>
        <v>B</v>
      </c>
      <c r="P463" s="26" t="str">
        <f>IF([1]GENOTYPY!P1286=109,"A",IF([1]GENOTYPY!P1286=111,"B","."))</f>
        <v>B</v>
      </c>
      <c r="Q463" s="26" t="str">
        <f>IF([1]GENOTYPY!Q1286=145,"A",IF([1]GENOTYPY!Q1286=147,"B",IF([1]GENOTYPY!Q1286=150,"C",IF([1]GENOTYPY!Q1286=152,"D","."))))</f>
        <v>A</v>
      </c>
      <c r="R463" s="26" t="str">
        <f>IF([1]GENOTYPY!R1286=145,"A",IF([1]GENOTYPY!R1286=147,"B",IF([1]GENOTYPY!R1286=150,"C",IF([1]GENOTYPY!R1286=152,"D","."))))</f>
        <v>B</v>
      </c>
      <c r="S463" s="26" t="str">
        <f>IF([1]GENOTYPY!S1286=207,"A",IF([1]GENOTYPY!S1286=209,"B",IF([1]GENOTYPY!S1286=211,"C",".")))</f>
        <v>A</v>
      </c>
      <c r="T463" s="26" t="str">
        <f>IF([1]GENOTYPY!T1286=207,"A",IF([1]GENOTYPY!T1286=209,"B",IF([1]GENOTYPY!T1286=211,"C",".")))</f>
        <v>C</v>
      </c>
      <c r="U463" s="26" t="str">
        <f>IF([1]GENOTYPY!U1286=150,"A",IF([1]GENOTYPY!U1286=152,"B","."))</f>
        <v>A</v>
      </c>
      <c r="V463" s="26" t="str">
        <f>IF([1]GENOTYPY!V1286=150,"A",IF([1]GENOTYPY!V1286=152,"B","."))</f>
        <v>B</v>
      </c>
    </row>
    <row r="464" spans="1:22">
      <c r="A464" s="24" t="s">
        <v>823</v>
      </c>
      <c r="B464" s="15" t="s">
        <v>360</v>
      </c>
      <c r="C464" s="15" t="str">
        <f>IF([1]GENOTYPY!C1288=177,"A",IF([1]GENOTYPY!C1288=179,"B","."))</f>
        <v>A</v>
      </c>
      <c r="D464" s="15" t="str">
        <f>IF([1]GENOTYPY!D1288=177,"A",IF([1]GENOTYPY!D1288=179,"B","."))</f>
        <v>B</v>
      </c>
      <c r="E464" s="26" t="str">
        <f>IF([1]GENOTYPY!E1288=140,"A",IF([1]GENOTYPY!E1288=142,"B",IF([1]GENOTYPY!E1288=160,"C",IF([1]GENOTYPY!E1288=162,"D","."))))</f>
        <v>B</v>
      </c>
      <c r="F464" s="26" t="str">
        <f>IF([1]GENOTYPY!F1288=140,"A",IF([1]GENOTYPY!F1288=142,"B",IF([1]GENOTYPY!F1288=160,"C",IF([1]GENOTYPY!F1288=162,"D","."))))</f>
        <v>B</v>
      </c>
      <c r="G464" s="26" t="str">
        <f>IF([1]GENOTYPY!G1288=134,"A",IF([1]GENOTYPY!G1288=149,"B","."))</f>
        <v>B</v>
      </c>
      <c r="H464" s="26" t="str">
        <f>IF([1]GENOTYPY!H1288=134,"A",IF([1]GENOTYPY!H1288=149,"B","."))</f>
        <v>B</v>
      </c>
      <c r="I464" s="26" t="str">
        <f>IF([1]GENOTYPY!I1288=103,"A",IF([1]GENOTYPY!I1288=107,"B",IF([1]GENOTYPY!I1288=140,"C",IF([1]GENOTYPY!I1288=141,"D","."))))</f>
        <v>B</v>
      </c>
      <c r="J464" s="26" t="str">
        <f>IF([1]GENOTYPY!J1288=103,"A",IF([1]GENOTYPY!J1288=107,"B",IF([1]GENOTYPY!J1288=140,"C",IF([1]GENOTYPY!J1288=141,"D","."))))</f>
        <v>D</v>
      </c>
      <c r="K464" s="26" t="str">
        <f>IF([1]GENOTYPY!K1288=207,"A",IF([1]GENOTYPY!K1288=215,"B","."))</f>
        <v>B</v>
      </c>
      <c r="L464" s="26" t="str">
        <f>IF([1]GENOTYPY!L1288=207,"A",IF([1]GENOTYPY!L1288=215,"B","."))</f>
        <v>B</v>
      </c>
      <c r="M464" s="26" t="str">
        <f>IF([1]GENOTYPY!M1288=176,"A",IF([1]GENOTYPY!M1288=178,"B","."))</f>
        <v>A</v>
      </c>
      <c r="N464" s="26" t="str">
        <f>IF([1]GENOTYPY!N1288=176,"A",IF([1]GENOTYPY!N1288=178,"B","."))</f>
        <v>B</v>
      </c>
      <c r="O464" s="26" t="str">
        <f>IF([1]GENOTYPY!O1288=109,"A",IF([1]GENOTYPY!O1288=111,"B","."))</f>
        <v>A</v>
      </c>
      <c r="P464" s="26" t="str">
        <f>IF([1]GENOTYPY!P1288=109,"A",IF([1]GENOTYPY!P1288=111,"B","."))</f>
        <v>B</v>
      </c>
      <c r="Q464" s="26" t="str">
        <f>IF([1]GENOTYPY!Q1288=145,"A",IF([1]GENOTYPY!Q1288=147,"B",IF([1]GENOTYPY!Q1288=150,"C",IF([1]GENOTYPY!Q1288=152,"D","."))))</f>
        <v>A</v>
      </c>
      <c r="R464" s="26" t="str">
        <f>IF([1]GENOTYPY!R1288=145,"A",IF([1]GENOTYPY!R1288=147,"B",IF([1]GENOTYPY!R1288=150,"C",IF([1]GENOTYPY!R1288=152,"D","."))))</f>
        <v>B</v>
      </c>
      <c r="S464" s="26" t="str">
        <f>IF([1]GENOTYPY!S1288=207,"A",IF([1]GENOTYPY!S1288=209,"B",IF([1]GENOTYPY!S1288=211,"C",".")))</f>
        <v>C</v>
      </c>
      <c r="T464" s="26" t="str">
        <f>IF([1]GENOTYPY!T1288=207,"A",IF([1]GENOTYPY!T1288=209,"B",IF([1]GENOTYPY!T1288=211,"C",".")))</f>
        <v>C</v>
      </c>
      <c r="U464" s="26" t="str">
        <f>IF([1]GENOTYPY!U1288=150,"A",IF([1]GENOTYPY!U1288=152,"B","."))</f>
        <v>A</v>
      </c>
      <c r="V464" s="26" t="str">
        <f>IF([1]GENOTYPY!V1288=150,"A",IF([1]GENOTYPY!V1288=152,"B","."))</f>
        <v>B</v>
      </c>
    </row>
    <row r="465" spans="1:22">
      <c r="A465" s="15" t="s">
        <v>645</v>
      </c>
      <c r="B465" s="15" t="s">
        <v>360</v>
      </c>
      <c r="C465" s="15" t="str">
        <f>IF([1]GENOTYPY!C1289=177,"A",IF([1]GENOTYPY!C1289=179,"B","."))</f>
        <v>A</v>
      </c>
      <c r="D465" s="15" t="str">
        <f>IF([1]GENOTYPY!D1289=177,"A",IF([1]GENOTYPY!D1289=179,"B","."))</f>
        <v>B</v>
      </c>
      <c r="E465" s="26" t="str">
        <f>IF([1]GENOTYPY!E1289=140,"A",IF([1]GENOTYPY!E1289=142,"B",IF([1]GENOTYPY!E1289=160,"C",IF([1]GENOTYPY!E1289=162,"D","."))))</f>
        <v>A</v>
      </c>
      <c r="F465" s="26" t="str">
        <f>IF([1]GENOTYPY!F1289=140,"A",IF([1]GENOTYPY!F1289=142,"B",IF([1]GENOTYPY!F1289=160,"C",IF([1]GENOTYPY!F1289=162,"D","."))))</f>
        <v>A</v>
      </c>
      <c r="G465" s="26" t="str">
        <f>IF([1]GENOTYPY!G1289=134,"A",IF([1]GENOTYPY!G1289=149,"B","."))</f>
        <v>A</v>
      </c>
      <c r="H465" s="26" t="str">
        <f>IF([1]GENOTYPY!H1289=134,"A",IF([1]GENOTYPY!H1289=149,"B","."))</f>
        <v>A</v>
      </c>
      <c r="I465" s="26" t="str">
        <f>IF([1]GENOTYPY!I1289=103,"A",IF([1]GENOTYPY!I1289=107,"B",IF([1]GENOTYPY!I1289=140,"C",IF([1]GENOTYPY!I1289=141,"D","."))))</f>
        <v>B</v>
      </c>
      <c r="J465" s="26" t="str">
        <f>IF([1]GENOTYPY!J1289=103,"A",IF([1]GENOTYPY!J1289=107,"B",IF([1]GENOTYPY!J1289=140,"C",IF([1]GENOTYPY!J1289=141,"D","."))))</f>
        <v>B</v>
      </c>
      <c r="K465" s="26" t="str">
        <f>IF([1]GENOTYPY!K1289=207,"A",IF([1]GENOTYPY!K1289=215,"B","."))</f>
        <v>B</v>
      </c>
      <c r="L465" s="26" t="str">
        <f>IF([1]GENOTYPY!L1289=207,"A",IF([1]GENOTYPY!L1289=215,"B","."))</f>
        <v>B</v>
      </c>
      <c r="M465" s="26" t="str">
        <f>IF([1]GENOTYPY!M1289=176,"A",IF([1]GENOTYPY!M1289=178,"B","."))</f>
        <v>A</v>
      </c>
      <c r="N465" s="26" t="str">
        <f>IF([1]GENOTYPY!N1289=176,"A",IF([1]GENOTYPY!N1289=178,"B","."))</f>
        <v>B</v>
      </c>
      <c r="O465" s="26" t="str">
        <f>IF([1]GENOTYPY!O1289=109,"A",IF([1]GENOTYPY!O1289=111,"B","."))</f>
        <v>B</v>
      </c>
      <c r="P465" s="26" t="str">
        <f>IF([1]GENOTYPY!P1289=109,"A",IF([1]GENOTYPY!P1289=111,"B","."))</f>
        <v>B</v>
      </c>
      <c r="Q465" s="26" t="str">
        <f>IF([1]GENOTYPY!Q1289=145,"A",IF([1]GENOTYPY!Q1289=147,"B",IF([1]GENOTYPY!Q1289=150,"C",IF([1]GENOTYPY!Q1289=152,"D","."))))</f>
        <v>A</v>
      </c>
      <c r="R465" s="26" t="str">
        <f>IF([1]GENOTYPY!R1289=145,"A",IF([1]GENOTYPY!R1289=147,"B",IF([1]GENOTYPY!R1289=150,"C",IF([1]GENOTYPY!R1289=152,"D","."))))</f>
        <v>C</v>
      </c>
      <c r="S465" s="26" t="str">
        <f>IF([1]GENOTYPY!S1289=207,"A",IF([1]GENOTYPY!S1289=209,"B",IF([1]GENOTYPY!S1289=211,"C",".")))</f>
        <v>A</v>
      </c>
      <c r="T465" s="26" t="str">
        <f>IF([1]GENOTYPY!T1289=207,"A",IF([1]GENOTYPY!T1289=209,"B",IF([1]GENOTYPY!T1289=211,"C",".")))</f>
        <v>C</v>
      </c>
      <c r="U465" s="26" t="str">
        <f>IF([1]GENOTYPY!U1289=150,"A",IF([1]GENOTYPY!U1289=152,"B","."))</f>
        <v>B</v>
      </c>
      <c r="V465" s="26" t="str">
        <f>IF([1]GENOTYPY!V1289=150,"A",IF([1]GENOTYPY!V1289=152,"B","."))</f>
        <v>B</v>
      </c>
    </row>
    <row r="466" spans="1:22">
      <c r="A466" s="15" t="s">
        <v>639</v>
      </c>
      <c r="B466" s="15" t="s">
        <v>360</v>
      </c>
      <c r="C466" s="15" t="str">
        <f>IF([1]GENOTYPY!C1290=177,"A",IF([1]GENOTYPY!C1290=179,"B","."))</f>
        <v>A</v>
      </c>
      <c r="D466" s="15" t="str">
        <f>IF([1]GENOTYPY!D1290=177,"A",IF([1]GENOTYPY!D1290=179,"B","."))</f>
        <v>B</v>
      </c>
      <c r="E466" s="26" t="str">
        <f>IF([1]GENOTYPY!E1290=140,"A",IF([1]GENOTYPY!E1290=142,"B",IF([1]GENOTYPY!E1290=160,"C",IF([1]GENOTYPY!E1290=162,"D","."))))</f>
        <v>A</v>
      </c>
      <c r="F466" s="26" t="str">
        <f>IF([1]GENOTYPY!F1290=140,"A",IF([1]GENOTYPY!F1290=142,"B",IF([1]GENOTYPY!F1290=160,"C",IF([1]GENOTYPY!F1290=162,"D","."))))</f>
        <v>A</v>
      </c>
      <c r="G466" s="26" t="str">
        <f>IF([1]GENOTYPY!G1290=134,"A",IF([1]GENOTYPY!G1290=149,"B","."))</f>
        <v>A</v>
      </c>
      <c r="H466" s="26" t="str">
        <f>IF([1]GENOTYPY!H1290=134,"A",IF([1]GENOTYPY!H1290=149,"B","."))</f>
        <v>A</v>
      </c>
      <c r="I466" s="26" t="str">
        <f>IF([1]GENOTYPY!I1290=103,"A",IF([1]GENOTYPY!I1290=107,"B",IF([1]GENOTYPY!I1290=140,"C",IF([1]GENOTYPY!I1290=141,"D","."))))</f>
        <v>B</v>
      </c>
      <c r="J466" s="26" t="str">
        <f>IF([1]GENOTYPY!J1290=103,"A",IF([1]GENOTYPY!J1290=107,"B",IF([1]GENOTYPY!J1290=140,"C",IF([1]GENOTYPY!J1290=141,"D","."))))</f>
        <v>B</v>
      </c>
      <c r="K466" s="26" t="str">
        <f>IF([1]GENOTYPY!K1290=207,"A",IF([1]GENOTYPY!K1290=215,"B","."))</f>
        <v>B</v>
      </c>
      <c r="L466" s="26" t="str">
        <f>IF([1]GENOTYPY!L1290=207,"A",IF([1]GENOTYPY!L1290=215,"B","."))</f>
        <v>B</v>
      </c>
      <c r="M466" s="26" t="str">
        <f>IF([1]GENOTYPY!M1290=176,"A",IF([1]GENOTYPY!M1290=178,"B","."))</f>
        <v>A</v>
      </c>
      <c r="N466" s="26" t="str">
        <f>IF([1]GENOTYPY!N1290=176,"A",IF([1]GENOTYPY!N1290=178,"B","."))</f>
        <v>B</v>
      </c>
      <c r="O466" s="26" t="str">
        <f>IF([1]GENOTYPY!O1290=109,"A",IF([1]GENOTYPY!O1290=111,"B","."))</f>
        <v>A</v>
      </c>
      <c r="P466" s="26" t="str">
        <f>IF([1]GENOTYPY!P1290=109,"A",IF([1]GENOTYPY!P1290=111,"B","."))</f>
        <v>A</v>
      </c>
      <c r="Q466" s="26" t="str">
        <f>IF([1]GENOTYPY!Q1290=145,"A",IF([1]GENOTYPY!Q1290=147,"B",IF([1]GENOTYPY!Q1290=150,"C",IF([1]GENOTYPY!Q1290=152,"D","."))))</f>
        <v>C</v>
      </c>
      <c r="R466" s="26" t="str">
        <f>IF([1]GENOTYPY!R1290=145,"A",IF([1]GENOTYPY!R1290=147,"B",IF([1]GENOTYPY!R1290=150,"C",IF([1]GENOTYPY!R1290=152,"D","."))))</f>
        <v>D</v>
      </c>
      <c r="S466" s="26" t="str">
        <f>IF([1]GENOTYPY!S1290=207,"A",IF([1]GENOTYPY!S1290=209,"B",IF([1]GENOTYPY!S1290=211,"C",".")))</f>
        <v>C</v>
      </c>
      <c r="T466" s="26" t="str">
        <f>IF([1]GENOTYPY!T1290=207,"A",IF([1]GENOTYPY!T1290=209,"B",IF([1]GENOTYPY!T1290=211,"C",".")))</f>
        <v>C</v>
      </c>
      <c r="U466" s="26" t="str">
        <f>IF([1]GENOTYPY!U1290=150,"A",IF([1]GENOTYPY!U1290=152,"B","."))</f>
        <v>B</v>
      </c>
      <c r="V466" s="26" t="str">
        <f>IF([1]GENOTYPY!V1290=150,"A",IF([1]GENOTYPY!V1290=152,"B","."))</f>
        <v>B</v>
      </c>
    </row>
    <row r="467" spans="1:22">
      <c r="A467" s="15" t="s">
        <v>794</v>
      </c>
      <c r="B467" s="15" t="s">
        <v>360</v>
      </c>
      <c r="C467" s="15" t="str">
        <f>IF([1]GENOTYPY!C1291=177,"A",IF([1]GENOTYPY!C1291=179,"B","."))</f>
        <v>A</v>
      </c>
      <c r="D467" s="15" t="str">
        <f>IF([1]GENOTYPY!D1291=177,"A",IF([1]GENOTYPY!D1291=179,"B","."))</f>
        <v>B</v>
      </c>
      <c r="E467" s="26" t="str">
        <f>IF([1]GENOTYPY!E1291=140,"A",IF([1]GENOTYPY!E1291=142,"B",IF([1]GENOTYPY!E1291=160,"C",IF([1]GENOTYPY!E1291=162,"D","."))))</f>
        <v>B</v>
      </c>
      <c r="F467" s="26" t="str">
        <f>IF([1]GENOTYPY!F1291=140,"A",IF([1]GENOTYPY!F1291=142,"B",IF([1]GENOTYPY!F1291=160,"C",IF([1]GENOTYPY!F1291=162,"D","."))))</f>
        <v>B</v>
      </c>
      <c r="G467" s="26" t="str">
        <f>IF([1]GENOTYPY!G1291=134,"A",IF([1]GENOTYPY!G1291=149,"B","."))</f>
        <v>A</v>
      </c>
      <c r="H467" s="26" t="str">
        <f>IF([1]GENOTYPY!H1291=134,"A",IF([1]GENOTYPY!H1291=149,"B","."))</f>
        <v>B</v>
      </c>
      <c r="I467" s="26" t="str">
        <f>IF([1]GENOTYPY!I1291=103,"A",IF([1]GENOTYPY!I1291=107,"B",IF([1]GENOTYPY!I1291=140,"C",IF([1]GENOTYPY!I1291=141,"D","."))))</f>
        <v>B</v>
      </c>
      <c r="J467" s="26" t="str">
        <f>IF([1]GENOTYPY!J1291=103,"A",IF([1]GENOTYPY!J1291=107,"B",IF([1]GENOTYPY!J1291=140,"C",IF([1]GENOTYPY!J1291=141,"D","."))))</f>
        <v>D</v>
      </c>
      <c r="K467" s="26" t="str">
        <f>IF([1]GENOTYPY!K1291=207,"A",IF([1]GENOTYPY!K1291=215,"B","."))</f>
        <v>B</v>
      </c>
      <c r="L467" s="26" t="str">
        <f>IF([1]GENOTYPY!L1291=207,"A",IF([1]GENOTYPY!L1291=215,"B","."))</f>
        <v>B</v>
      </c>
      <c r="M467" s="26" t="str">
        <f>IF([1]GENOTYPY!M1291=176,"A",IF([1]GENOTYPY!M1291=178,"B","."))</f>
        <v>A</v>
      </c>
      <c r="N467" s="26" t="str">
        <f>IF([1]GENOTYPY!N1291=176,"A",IF([1]GENOTYPY!N1291=178,"B","."))</f>
        <v>B</v>
      </c>
      <c r="O467" s="26" t="str">
        <f>IF([1]GENOTYPY!O1291=109,"A",IF([1]GENOTYPY!O1291=111,"B","."))</f>
        <v>A</v>
      </c>
      <c r="P467" s="26" t="str">
        <f>IF([1]GENOTYPY!P1291=109,"A",IF([1]GENOTYPY!P1291=111,"B","."))</f>
        <v>A</v>
      </c>
      <c r="Q467" s="26" t="str">
        <f>IF([1]GENOTYPY!Q1291=145,"A",IF([1]GENOTYPY!Q1291=147,"B",IF([1]GENOTYPY!Q1291=150,"C",IF([1]GENOTYPY!Q1291=152,"D","."))))</f>
        <v>B</v>
      </c>
      <c r="R467" s="26" t="str">
        <f>IF([1]GENOTYPY!R1291=145,"A",IF([1]GENOTYPY!R1291=147,"B",IF([1]GENOTYPY!R1291=150,"C",IF([1]GENOTYPY!R1291=152,"D","."))))</f>
        <v>C</v>
      </c>
      <c r="S467" s="26" t="str">
        <f>IF([1]GENOTYPY!S1291=207,"A",IF([1]GENOTYPY!S1291=209,"B",IF([1]GENOTYPY!S1291=211,"C",".")))</f>
        <v>C</v>
      </c>
      <c r="T467" s="26" t="str">
        <f>IF([1]GENOTYPY!T1291=207,"A",IF([1]GENOTYPY!T1291=209,"B",IF([1]GENOTYPY!T1291=211,"C",".")))</f>
        <v>C</v>
      </c>
      <c r="U467" s="26" t="str">
        <f>IF([1]GENOTYPY!U1291=150,"A",IF([1]GENOTYPY!U1291=152,"B","."))</f>
        <v>B</v>
      </c>
      <c r="V467" s="26" t="str">
        <f>IF([1]GENOTYPY!V1291=150,"A",IF([1]GENOTYPY!V1291=152,"B","."))</f>
        <v>B</v>
      </c>
    </row>
    <row r="468" spans="1:22">
      <c r="A468" s="15" t="s">
        <v>570</v>
      </c>
      <c r="B468" s="15" t="s">
        <v>360</v>
      </c>
      <c r="C468" s="15" t="str">
        <f>IF([1]GENOTYPY!C1292=177,"A",IF([1]GENOTYPY!C1292=179,"B","."))</f>
        <v>A</v>
      </c>
      <c r="D468" s="15" t="str">
        <f>IF([1]GENOTYPY!D1292=177,"A",IF([1]GENOTYPY!D1292=179,"B","."))</f>
        <v>A</v>
      </c>
      <c r="E468" s="26" t="str">
        <f>IF([1]GENOTYPY!E1292=140,"A",IF([1]GENOTYPY!E1292=142,"B",IF([1]GENOTYPY!E1292=160,"C",IF([1]GENOTYPY!E1292=162,"D","."))))</f>
        <v>B</v>
      </c>
      <c r="F468" s="26" t="str">
        <f>IF([1]GENOTYPY!F1292=140,"A",IF([1]GENOTYPY!F1292=142,"B",IF([1]GENOTYPY!F1292=160,"C",IF([1]GENOTYPY!F1292=162,"D","."))))</f>
        <v>B</v>
      </c>
      <c r="G468" s="26" t="str">
        <f>IF([1]GENOTYPY!G1292=134,"A",IF([1]GENOTYPY!G1292=149,"B","."))</f>
        <v>A</v>
      </c>
      <c r="H468" s="26" t="str">
        <f>IF([1]GENOTYPY!H1292=134,"A",IF([1]GENOTYPY!H1292=149,"B","."))</f>
        <v>B</v>
      </c>
      <c r="I468" s="26" t="str">
        <f>IF([1]GENOTYPY!I1292=103,"A",IF([1]GENOTYPY!I1292=107,"B",IF([1]GENOTYPY!I1292=140,"C",IF([1]GENOTYPY!I1292=141,"D","."))))</f>
        <v>A</v>
      </c>
      <c r="J468" s="26" t="str">
        <f>IF([1]GENOTYPY!J1292=103,"A",IF([1]GENOTYPY!J1292=107,"B",IF([1]GENOTYPY!J1292=140,"C",IF([1]GENOTYPY!J1292=141,"D","."))))</f>
        <v>B</v>
      </c>
      <c r="K468" s="26" t="str">
        <f>IF([1]GENOTYPY!K1292=207,"A",IF([1]GENOTYPY!K1292=215,"B","."))</f>
        <v>B</v>
      </c>
      <c r="L468" s="26" t="str">
        <f>IF([1]GENOTYPY!L1292=207,"A",IF([1]GENOTYPY!L1292=215,"B","."))</f>
        <v>B</v>
      </c>
      <c r="M468" s="26" t="str">
        <f>IF([1]GENOTYPY!M1292=176,"A",IF([1]GENOTYPY!M1292=178,"B","."))</f>
        <v>A</v>
      </c>
      <c r="N468" s="26" t="str">
        <f>IF([1]GENOTYPY!N1292=176,"A",IF([1]GENOTYPY!N1292=178,"B","."))</f>
        <v>A</v>
      </c>
      <c r="O468" s="26" t="str">
        <f>IF([1]GENOTYPY!O1292=109,"A",IF([1]GENOTYPY!O1292=111,"B","."))</f>
        <v>A</v>
      </c>
      <c r="P468" s="26" t="str">
        <f>IF([1]GENOTYPY!P1292=109,"A",IF([1]GENOTYPY!P1292=111,"B","."))</f>
        <v>B</v>
      </c>
      <c r="Q468" s="26" t="str">
        <f>IF([1]GENOTYPY!Q1292=145,"A",IF([1]GENOTYPY!Q1292=147,"B",IF([1]GENOTYPY!Q1292=150,"C",IF([1]GENOTYPY!Q1292=152,"D","."))))</f>
        <v>B</v>
      </c>
      <c r="R468" s="26" t="str">
        <f>IF([1]GENOTYPY!R1292=145,"A",IF([1]GENOTYPY!R1292=147,"B",IF([1]GENOTYPY!R1292=150,"C",IF([1]GENOTYPY!R1292=152,"D","."))))</f>
        <v>C</v>
      </c>
      <c r="S468" s="26" t="str">
        <f>IF([1]GENOTYPY!S1292=207,"A",IF([1]GENOTYPY!S1292=209,"B",IF([1]GENOTYPY!S1292=211,"C",".")))</f>
        <v>A</v>
      </c>
      <c r="T468" s="26" t="str">
        <f>IF([1]GENOTYPY!T1292=207,"A",IF([1]GENOTYPY!T1292=209,"B",IF([1]GENOTYPY!T1292=211,"C",".")))</f>
        <v>C</v>
      </c>
      <c r="U468" s="26" t="str">
        <f>IF([1]GENOTYPY!U1292=150,"A",IF([1]GENOTYPY!U1292=152,"B","."))</f>
        <v>B</v>
      </c>
      <c r="V468" s="26" t="str">
        <f>IF([1]GENOTYPY!V1292=150,"A",IF([1]GENOTYPY!V1292=152,"B","."))</f>
        <v>B</v>
      </c>
    </row>
    <row r="469" spans="1:22">
      <c r="A469" s="15" t="s">
        <v>606</v>
      </c>
      <c r="B469" s="15" t="s">
        <v>360</v>
      </c>
      <c r="C469" s="15" t="str">
        <f>IF([1]GENOTYPY!C1302=177,"A",IF([1]GENOTYPY!C1302=179,"B","."))</f>
        <v>A</v>
      </c>
      <c r="D469" s="15" t="str">
        <f>IF([1]GENOTYPY!D1302=177,"A",IF([1]GENOTYPY!D1302=179,"B","."))</f>
        <v>A</v>
      </c>
      <c r="E469" s="26" t="str">
        <f>IF([1]GENOTYPY!E1302=140,"A",IF([1]GENOTYPY!E1302=142,"B",IF([1]GENOTYPY!E1302=160,"C",IF([1]GENOTYPY!E1302=162,"D","."))))</f>
        <v>B</v>
      </c>
      <c r="F469" s="26" t="str">
        <f>IF([1]GENOTYPY!F1302=140,"A",IF([1]GENOTYPY!F1302=142,"B",IF([1]GENOTYPY!F1302=160,"C",IF([1]GENOTYPY!F1302=162,"D","."))))</f>
        <v>B</v>
      </c>
      <c r="G469" s="26" t="str">
        <f>IF([1]GENOTYPY!G1302=134,"A",IF([1]GENOTYPY!G1302=149,"B","."))</f>
        <v>B</v>
      </c>
      <c r="H469" s="26" t="str">
        <f>IF([1]GENOTYPY!H1302=134,"A",IF([1]GENOTYPY!H1302=149,"B","."))</f>
        <v>B</v>
      </c>
      <c r="I469" s="26" t="str">
        <f>IF([1]GENOTYPY!I1302=103,"A",IF([1]GENOTYPY!I1302=107,"B",IF([1]GENOTYPY!I1302=140,"C",IF([1]GENOTYPY!I1302=141,"D","."))))</f>
        <v>B</v>
      </c>
      <c r="J469" s="26" t="str">
        <f>IF([1]GENOTYPY!J1302=103,"A",IF([1]GENOTYPY!J1302=107,"B",IF([1]GENOTYPY!J1302=140,"C",IF([1]GENOTYPY!J1302=141,"D","."))))</f>
        <v>D</v>
      </c>
      <c r="K469" s="26" t="str">
        <f>IF([1]GENOTYPY!K1302=207,"A",IF([1]GENOTYPY!K1302=215,"B","."))</f>
        <v>B</v>
      </c>
      <c r="L469" s="26" t="str">
        <f>IF([1]GENOTYPY!L1302=207,"A",IF([1]GENOTYPY!L1302=215,"B","."))</f>
        <v>B</v>
      </c>
      <c r="M469" s="26" t="str">
        <f>IF([1]GENOTYPY!M1302=176,"A",IF([1]GENOTYPY!M1302=178,"B","."))</f>
        <v>A</v>
      </c>
      <c r="N469" s="26" t="str">
        <f>IF([1]GENOTYPY!N1302=176,"A",IF([1]GENOTYPY!N1302=178,"B","."))</f>
        <v>A</v>
      </c>
      <c r="O469" s="26" t="str">
        <f>IF([1]GENOTYPY!O1302=109,"A",IF([1]GENOTYPY!O1302=111,"B","."))</f>
        <v>B</v>
      </c>
      <c r="P469" s="26" t="str">
        <f>IF([1]GENOTYPY!P1302=109,"A",IF([1]GENOTYPY!P1302=111,"B","."))</f>
        <v>B</v>
      </c>
      <c r="Q469" s="26" t="str">
        <f>IF([1]GENOTYPY!Q1302=145,"A",IF([1]GENOTYPY!Q1302=147,"B",IF([1]GENOTYPY!Q1302=150,"C",IF([1]GENOTYPY!Q1302=152,"D","."))))</f>
        <v>A</v>
      </c>
      <c r="R469" s="26" t="str">
        <f>IF([1]GENOTYPY!R1302=145,"A",IF([1]GENOTYPY!R1302=147,"B",IF([1]GENOTYPY!R1302=150,"C",IF([1]GENOTYPY!R1302=152,"D","."))))</f>
        <v>A</v>
      </c>
      <c r="S469" s="26" t="str">
        <f>IF([1]GENOTYPY!S1302=207,"A",IF([1]GENOTYPY!S1302=209,"B",IF([1]GENOTYPY!S1302=211,"C",".")))</f>
        <v>C</v>
      </c>
      <c r="T469" s="26" t="str">
        <f>IF([1]GENOTYPY!T1302=207,"A",IF([1]GENOTYPY!T1302=209,"B",IF([1]GENOTYPY!T1302=211,"C",".")))</f>
        <v>C</v>
      </c>
      <c r="U469" s="26" t="str">
        <f>IF([1]GENOTYPY!U1302=150,"A",IF([1]GENOTYPY!U1302=152,"B","."))</f>
        <v>A</v>
      </c>
      <c r="V469" s="26" t="str">
        <f>IF([1]GENOTYPY!V1302=150,"A",IF([1]GENOTYPY!V1302=152,"B","."))</f>
        <v>A</v>
      </c>
    </row>
    <row r="470" spans="1:22">
      <c r="A470" s="15" t="s">
        <v>882</v>
      </c>
      <c r="B470" s="15" t="s">
        <v>360</v>
      </c>
      <c r="C470" s="15" t="str">
        <f>IF([1]GENOTYPY!C1311=177,"A",IF([1]GENOTYPY!C1311=179,"B","."))</f>
        <v>B</v>
      </c>
      <c r="D470" s="15" t="str">
        <f>IF([1]GENOTYPY!D1311=177,"A",IF([1]GENOTYPY!D1311=179,"B","."))</f>
        <v>B</v>
      </c>
      <c r="E470" s="26" t="str">
        <f>IF([1]GENOTYPY!E1311=140,"A",IF([1]GENOTYPY!E1311=142,"B",IF([1]GENOTYPY!E1311=160,"C",IF([1]GENOTYPY!E1311=162,"D","."))))</f>
        <v>A</v>
      </c>
      <c r="F470" s="26" t="str">
        <f>IF([1]GENOTYPY!F1311=140,"A",IF([1]GENOTYPY!F1311=142,"B",IF([1]GENOTYPY!F1311=160,"C",IF([1]GENOTYPY!F1311=162,"D","."))))</f>
        <v>A</v>
      </c>
      <c r="G470" s="26" t="str">
        <f>IF([1]GENOTYPY!G1311=134,"A",IF([1]GENOTYPY!G1311=149,"B","."))</f>
        <v>A</v>
      </c>
      <c r="H470" s="26" t="str">
        <f>IF([1]GENOTYPY!H1311=134,"A",IF([1]GENOTYPY!H1311=149,"B","."))</f>
        <v>B</v>
      </c>
      <c r="I470" s="26" t="str">
        <f>IF([1]GENOTYPY!I1311=103,"A",IF([1]GENOTYPY!I1311=107,"B",IF([1]GENOTYPY!I1311=140,"C",IF([1]GENOTYPY!I1311=141,"D","."))))</f>
        <v>B</v>
      </c>
      <c r="J470" s="26" t="str">
        <f>IF([1]GENOTYPY!J1311=103,"A",IF([1]GENOTYPY!J1311=107,"B",IF([1]GENOTYPY!J1311=140,"C",IF([1]GENOTYPY!J1311=141,"D","."))))</f>
        <v>B</v>
      </c>
      <c r="K470" s="26" t="str">
        <f>IF([1]GENOTYPY!K1311=207,"A",IF([1]GENOTYPY!K1311=215,"B","."))</f>
        <v>A</v>
      </c>
      <c r="L470" s="26" t="str">
        <f>IF([1]GENOTYPY!L1311=207,"A",IF([1]GENOTYPY!L1311=215,"B","."))</f>
        <v>B</v>
      </c>
      <c r="M470" s="26" t="str">
        <f>IF([1]GENOTYPY!M1311=176,"A",IF([1]GENOTYPY!M1311=178,"B","."))</f>
        <v>B</v>
      </c>
      <c r="N470" s="26" t="str">
        <f>IF([1]GENOTYPY!N1311=176,"A",IF([1]GENOTYPY!N1311=178,"B","."))</f>
        <v>B</v>
      </c>
      <c r="O470" s="26" t="str">
        <f>IF([1]GENOTYPY!O1311=109,"A",IF([1]GENOTYPY!O1311=111,"B","."))</f>
        <v>A</v>
      </c>
      <c r="P470" s="26" t="str">
        <f>IF([1]GENOTYPY!P1311=109,"A",IF([1]GENOTYPY!P1311=111,"B","."))</f>
        <v>A</v>
      </c>
      <c r="Q470" s="26" t="str">
        <f>IF([1]GENOTYPY!Q1311=145,"A",IF([1]GENOTYPY!Q1311=147,"B",IF([1]GENOTYPY!Q1311=150,"C",IF([1]GENOTYPY!Q1311=152,"D","."))))</f>
        <v>A</v>
      </c>
      <c r="R470" s="26" t="str">
        <f>IF([1]GENOTYPY!R1311=145,"A",IF([1]GENOTYPY!R1311=147,"B",IF([1]GENOTYPY!R1311=150,"C",IF([1]GENOTYPY!R1311=152,"D","."))))</f>
        <v>B</v>
      </c>
      <c r="S470" s="26" t="str">
        <f>IF([1]GENOTYPY!S1311=207,"A",IF([1]GENOTYPY!S1311=209,"B",IF([1]GENOTYPY!S1311=211,"C",".")))</f>
        <v>B</v>
      </c>
      <c r="T470" s="26" t="str">
        <f>IF([1]GENOTYPY!T1311=207,"A",IF([1]GENOTYPY!T1311=209,"B",IF([1]GENOTYPY!T1311=211,"C",".")))</f>
        <v>C</v>
      </c>
      <c r="U470" s="26" t="str">
        <f>IF([1]GENOTYPY!U1311=150,"A",IF([1]GENOTYPY!U1311=152,"B","."))</f>
        <v>A</v>
      </c>
      <c r="V470" s="26" t="str">
        <f>IF([1]GENOTYPY!V1311=150,"A",IF([1]GENOTYPY!V1311=152,"B","."))</f>
        <v>B</v>
      </c>
    </row>
    <row r="471" spans="1:22">
      <c r="A471" s="15" t="s">
        <v>861</v>
      </c>
      <c r="B471" s="15" t="s">
        <v>360</v>
      </c>
      <c r="C471" s="15" t="str">
        <f>IF([1]GENOTYPY!C1312=177,"A",IF([1]GENOTYPY!C1312=179,"B","."))</f>
        <v>B</v>
      </c>
      <c r="D471" s="15" t="str">
        <f>IF([1]GENOTYPY!D1312=177,"A",IF([1]GENOTYPY!D1312=179,"B","."))</f>
        <v>B</v>
      </c>
      <c r="E471" s="26" t="str">
        <f>IF([1]GENOTYPY!E1312=140,"A",IF([1]GENOTYPY!E1312=142,"B",IF([1]GENOTYPY!E1312=160,"C",IF([1]GENOTYPY!E1312=162,"D","."))))</f>
        <v>A</v>
      </c>
      <c r="F471" s="26" t="str">
        <f>IF([1]GENOTYPY!F1312=140,"A",IF([1]GENOTYPY!F1312=142,"B",IF([1]GENOTYPY!F1312=160,"C",IF([1]GENOTYPY!F1312=162,"D","."))))</f>
        <v>A</v>
      </c>
      <c r="G471" s="26" t="str">
        <f>IF([1]GENOTYPY!G1312=134,"A",IF([1]GENOTYPY!G1312=149,"B","."))</f>
        <v>A</v>
      </c>
      <c r="H471" s="26" t="str">
        <f>IF([1]GENOTYPY!H1312=134,"A",IF([1]GENOTYPY!H1312=149,"B","."))</f>
        <v>A</v>
      </c>
      <c r="I471" s="26" t="str">
        <f>IF([1]GENOTYPY!I1312=103,"A",IF([1]GENOTYPY!I1312=107,"B",IF([1]GENOTYPY!I1312=140,"C",IF([1]GENOTYPY!I1312=141,"D","."))))</f>
        <v>B</v>
      </c>
      <c r="J471" s="26" t="str">
        <f>IF([1]GENOTYPY!J1312=103,"A",IF([1]GENOTYPY!J1312=107,"B",IF([1]GENOTYPY!J1312=140,"C",IF([1]GENOTYPY!J1312=141,"D","."))))</f>
        <v>B</v>
      </c>
      <c r="K471" s="26" t="str">
        <f>IF([1]GENOTYPY!K1312=207,"A",IF([1]GENOTYPY!K1312=215,"B","."))</f>
        <v>B</v>
      </c>
      <c r="L471" s="26" t="str">
        <f>IF([1]GENOTYPY!L1312=207,"A",IF([1]GENOTYPY!L1312=215,"B","."))</f>
        <v>B</v>
      </c>
      <c r="M471" s="26" t="str">
        <f>IF([1]GENOTYPY!M1312=176,"A",IF([1]GENOTYPY!M1312=178,"B","."))</f>
        <v>B</v>
      </c>
      <c r="N471" s="26" t="str">
        <f>IF([1]GENOTYPY!N1312=176,"A",IF([1]GENOTYPY!N1312=178,"B","."))</f>
        <v>B</v>
      </c>
      <c r="O471" s="26" t="str">
        <f>IF([1]GENOTYPY!O1312=109,"A",IF([1]GENOTYPY!O1312=111,"B","."))</f>
        <v>B</v>
      </c>
      <c r="P471" s="26" t="str">
        <f>IF([1]GENOTYPY!P1312=109,"A",IF([1]GENOTYPY!P1312=111,"B","."))</f>
        <v>B</v>
      </c>
      <c r="Q471" s="26" t="str">
        <f>IF([1]GENOTYPY!Q1312=145,"A",IF([1]GENOTYPY!Q1312=147,"B",IF([1]GENOTYPY!Q1312=150,"C",IF([1]GENOTYPY!Q1312=152,"D","."))))</f>
        <v>A</v>
      </c>
      <c r="R471" s="26" t="str">
        <f>IF([1]GENOTYPY!R1312=145,"A",IF([1]GENOTYPY!R1312=147,"B",IF([1]GENOTYPY!R1312=150,"C",IF([1]GENOTYPY!R1312=152,"D","."))))</f>
        <v>B</v>
      </c>
      <c r="S471" s="26" t="str">
        <f>IF([1]GENOTYPY!S1312=207,"A",IF([1]GENOTYPY!S1312=209,"B",IF([1]GENOTYPY!S1312=211,"C",".")))</f>
        <v>A</v>
      </c>
      <c r="T471" s="26" t="str">
        <f>IF([1]GENOTYPY!T1312=207,"A",IF([1]GENOTYPY!T1312=209,"B",IF([1]GENOTYPY!T1312=211,"C",".")))</f>
        <v>C</v>
      </c>
      <c r="U471" s="26" t="str">
        <f>IF([1]GENOTYPY!U1312=150,"A",IF([1]GENOTYPY!U1312=152,"B","."))</f>
        <v>A</v>
      </c>
      <c r="V471" s="26" t="str">
        <f>IF([1]GENOTYPY!V1312=150,"A",IF([1]GENOTYPY!V1312=152,"B","."))</f>
        <v>B</v>
      </c>
    </row>
    <row r="472" spans="1:22">
      <c r="A472" s="15" t="s">
        <v>748</v>
      </c>
      <c r="B472" s="15" t="s">
        <v>360</v>
      </c>
      <c r="C472" s="15" t="str">
        <f>IF([1]GENOTYPY!C1320=177,"A",IF([1]GENOTYPY!C1320=179,"B","."))</f>
        <v>A</v>
      </c>
      <c r="D472" s="15" t="str">
        <f>IF([1]GENOTYPY!D1320=177,"A",IF([1]GENOTYPY!D1320=179,"B","."))</f>
        <v>B</v>
      </c>
      <c r="E472" s="26" t="str">
        <f>IF([1]GENOTYPY!E1320=140,"A",IF([1]GENOTYPY!E1320=142,"B",IF([1]GENOTYPY!E1320=160,"C",IF([1]GENOTYPY!E1320=162,"D","."))))</f>
        <v>B</v>
      </c>
      <c r="F472" s="26" t="str">
        <f>IF([1]GENOTYPY!F1320=140,"A",IF([1]GENOTYPY!F1320=142,"B",IF([1]GENOTYPY!F1320=160,"C",IF([1]GENOTYPY!F1320=162,"D","."))))</f>
        <v>B</v>
      </c>
      <c r="G472" s="26" t="str">
        <f>IF([1]GENOTYPY!G1320=134,"A",IF([1]GENOTYPY!G1320=149,"B","."))</f>
        <v>A</v>
      </c>
      <c r="H472" s="26" t="str">
        <f>IF([1]GENOTYPY!H1320=134,"A",IF([1]GENOTYPY!H1320=149,"B","."))</f>
        <v>A</v>
      </c>
      <c r="I472" s="26" t="str">
        <f>IF([1]GENOTYPY!I1320=103,"A",IF([1]GENOTYPY!I1320=107,"B",IF([1]GENOTYPY!I1320=140,"C",IF([1]GENOTYPY!I1320=141,"D","."))))</f>
        <v>B</v>
      </c>
      <c r="J472" s="26" t="str">
        <f>IF([1]GENOTYPY!J1320=103,"A",IF([1]GENOTYPY!J1320=107,"B",IF([1]GENOTYPY!J1320=140,"C",IF([1]GENOTYPY!J1320=141,"D","."))))</f>
        <v>D</v>
      </c>
      <c r="K472" s="26" t="str">
        <f>IF([1]GENOTYPY!K1320=207,"A",IF([1]GENOTYPY!K1320=215,"B","."))</f>
        <v>B</v>
      </c>
      <c r="L472" s="26" t="str">
        <f>IF([1]GENOTYPY!L1320=207,"A",IF([1]GENOTYPY!L1320=215,"B","."))</f>
        <v>B</v>
      </c>
      <c r="M472" s="26" t="str">
        <f>IF([1]GENOTYPY!M1320=176,"A",IF([1]GENOTYPY!M1320=178,"B","."))</f>
        <v>A</v>
      </c>
      <c r="N472" s="26" t="str">
        <f>IF([1]GENOTYPY!N1320=176,"A",IF([1]GENOTYPY!N1320=178,"B","."))</f>
        <v>B</v>
      </c>
      <c r="O472" s="26" t="str">
        <f>IF([1]GENOTYPY!O1320=109,"A",IF([1]GENOTYPY!O1320=111,"B","."))</f>
        <v>A</v>
      </c>
      <c r="P472" s="26" t="str">
        <f>IF([1]GENOTYPY!P1320=109,"A",IF([1]GENOTYPY!P1320=111,"B","."))</f>
        <v>B</v>
      </c>
      <c r="Q472" s="26" t="str">
        <f>IF([1]GENOTYPY!Q1320=145,"A",IF([1]GENOTYPY!Q1320=147,"B",IF([1]GENOTYPY!Q1320=150,"C",IF([1]GENOTYPY!Q1320=152,"D","."))))</f>
        <v>B</v>
      </c>
      <c r="R472" s="26" t="str">
        <f>IF([1]GENOTYPY!R1320=145,"A",IF([1]GENOTYPY!R1320=147,"B",IF([1]GENOTYPY!R1320=150,"C",IF([1]GENOTYPY!R1320=152,"D","."))))</f>
        <v>C</v>
      </c>
      <c r="S472" s="26" t="str">
        <f>IF([1]GENOTYPY!S1320=207,"A",IF([1]GENOTYPY!S1320=209,"B",IF([1]GENOTYPY!S1320=211,"C",".")))</f>
        <v>A</v>
      </c>
      <c r="T472" s="26" t="str">
        <f>IF([1]GENOTYPY!T1320=207,"A",IF([1]GENOTYPY!T1320=209,"B",IF([1]GENOTYPY!T1320=211,"C",".")))</f>
        <v>C</v>
      </c>
      <c r="U472" s="26" t="str">
        <f>IF([1]GENOTYPY!U1320=150,"A",IF([1]GENOTYPY!U1320=152,"B","."))</f>
        <v>A</v>
      </c>
      <c r="V472" s="26" t="str">
        <f>IF([1]GENOTYPY!V1320=150,"A",IF([1]GENOTYPY!V1320=152,"B","."))</f>
        <v>B</v>
      </c>
    </row>
    <row r="473" spans="1:22">
      <c r="A473" s="15" t="s">
        <v>758</v>
      </c>
      <c r="B473" s="15" t="s">
        <v>360</v>
      </c>
      <c r="C473" s="15" t="str">
        <f>IF([1]GENOTYPY!C1321=177,"A",IF([1]GENOTYPY!C1321=179,"B","."))</f>
        <v>A</v>
      </c>
      <c r="D473" s="15" t="str">
        <f>IF([1]GENOTYPY!D1321=177,"A",IF([1]GENOTYPY!D1321=179,"B","."))</f>
        <v>B</v>
      </c>
      <c r="E473" s="26" t="str">
        <f>IF([1]GENOTYPY!E1321=140,"A",IF([1]GENOTYPY!E1321=142,"B",IF([1]GENOTYPY!E1321=160,"C",IF([1]GENOTYPY!E1321=162,"D","."))))</f>
        <v>B</v>
      </c>
      <c r="F473" s="26" t="str">
        <f>IF([1]GENOTYPY!F1321=140,"A",IF([1]GENOTYPY!F1321=142,"B",IF([1]GENOTYPY!F1321=160,"C",IF([1]GENOTYPY!F1321=162,"D","."))))</f>
        <v>B</v>
      </c>
      <c r="G473" s="26" t="str">
        <f>IF([1]GENOTYPY!G1321=134,"A",IF([1]GENOTYPY!G1321=149,"B","."))</f>
        <v>A</v>
      </c>
      <c r="H473" s="26" t="str">
        <f>IF([1]GENOTYPY!H1321=134,"A",IF([1]GENOTYPY!H1321=149,"B","."))</f>
        <v>A</v>
      </c>
      <c r="I473" s="26" t="str">
        <f>IF([1]GENOTYPY!I1321=103,"A",IF([1]GENOTYPY!I1321=107,"B",IF([1]GENOTYPY!I1321=140,"C",IF([1]GENOTYPY!I1321=141,"D","."))))</f>
        <v>B</v>
      </c>
      <c r="J473" s="26" t="str">
        <f>IF([1]GENOTYPY!J1321=103,"A",IF([1]GENOTYPY!J1321=107,"B",IF([1]GENOTYPY!J1321=140,"C",IF([1]GENOTYPY!J1321=141,"D","."))))</f>
        <v>D</v>
      </c>
      <c r="K473" s="26" t="str">
        <f>IF([1]GENOTYPY!K1321=207,"A",IF([1]GENOTYPY!K1321=215,"B","."))</f>
        <v>B</v>
      </c>
      <c r="L473" s="26" t="str">
        <f>IF([1]GENOTYPY!L1321=207,"A",IF([1]GENOTYPY!L1321=215,"B","."))</f>
        <v>B</v>
      </c>
      <c r="M473" s="26" t="str">
        <f>IF([1]GENOTYPY!M1321=176,"A",IF([1]GENOTYPY!M1321=178,"B","."))</f>
        <v>B</v>
      </c>
      <c r="N473" s="26" t="str">
        <f>IF([1]GENOTYPY!N1321=176,"A",IF([1]GENOTYPY!N1321=178,"B","."))</f>
        <v>B</v>
      </c>
      <c r="O473" s="26" t="str">
        <f>IF([1]GENOTYPY!O1321=109,"A",IF([1]GENOTYPY!O1321=111,"B","."))</f>
        <v>A</v>
      </c>
      <c r="P473" s="26" t="str">
        <f>IF([1]GENOTYPY!P1321=109,"A",IF([1]GENOTYPY!P1321=111,"B","."))</f>
        <v>A</v>
      </c>
      <c r="Q473" s="26" t="str">
        <f>IF([1]GENOTYPY!Q1321=145,"A",IF([1]GENOTYPY!Q1321=147,"B",IF([1]GENOTYPY!Q1321=150,"C",IF([1]GENOTYPY!Q1321=152,"D","."))))</f>
        <v>A</v>
      </c>
      <c r="R473" s="26" t="str">
        <f>IF([1]GENOTYPY!R1321=145,"A",IF([1]GENOTYPY!R1321=147,"B",IF([1]GENOTYPY!R1321=150,"C",IF([1]GENOTYPY!R1321=152,"D","."))))</f>
        <v>B</v>
      </c>
      <c r="S473" s="26" t="str">
        <f>IF([1]GENOTYPY!S1321=207,"A",IF([1]GENOTYPY!S1321=209,"B",IF([1]GENOTYPY!S1321=211,"C",".")))</f>
        <v>A</v>
      </c>
      <c r="T473" s="26" t="str">
        <f>IF([1]GENOTYPY!T1321=207,"A",IF([1]GENOTYPY!T1321=209,"B",IF([1]GENOTYPY!T1321=211,"C",".")))</f>
        <v>C</v>
      </c>
      <c r="U473" s="26" t="str">
        <f>IF([1]GENOTYPY!U1321=150,"A",IF([1]GENOTYPY!U1321=152,"B","."))</f>
        <v>A</v>
      </c>
      <c r="V473" s="26" t="str">
        <f>IF([1]GENOTYPY!V1321=150,"A",IF([1]GENOTYPY!V1321=152,"B","."))</f>
        <v>B</v>
      </c>
    </row>
    <row r="474" spans="1:22">
      <c r="A474" s="15" t="s">
        <v>895</v>
      </c>
      <c r="B474" s="15" t="s">
        <v>360</v>
      </c>
      <c r="C474" s="15"/>
      <c r="D474" s="26" t="s">
        <v>466</v>
      </c>
      <c r="E474" s="26" t="s">
        <v>466</v>
      </c>
      <c r="F474" s="26" t="s">
        <v>467</v>
      </c>
      <c r="G474" s="26" t="s">
        <v>467</v>
      </c>
      <c r="H474" s="26" t="s">
        <v>467</v>
      </c>
      <c r="I474" s="26" t="s">
        <v>467</v>
      </c>
      <c r="J474" s="26" t="s">
        <v>466</v>
      </c>
      <c r="K474" s="26" t="s">
        <v>466</v>
      </c>
      <c r="L474" s="26" t="s">
        <v>466</v>
      </c>
      <c r="M474" s="26" t="s">
        <v>466</v>
      </c>
      <c r="N474" s="26" t="s">
        <v>466</v>
      </c>
      <c r="O474" s="26" t="s">
        <v>466</v>
      </c>
      <c r="P474" s="26" t="s">
        <v>467</v>
      </c>
      <c r="Q474" s="26" t="s">
        <v>466</v>
      </c>
      <c r="R474" s="26" t="s">
        <v>467</v>
      </c>
      <c r="S474" s="26" t="s">
        <v>466</v>
      </c>
      <c r="T474" s="26" t="s">
        <v>467</v>
      </c>
      <c r="U474" s="26" t="s">
        <v>469</v>
      </c>
      <c r="V474" s="26" t="s">
        <v>467</v>
      </c>
    </row>
    <row r="475" spans="1:22">
      <c r="A475" s="15" t="s">
        <v>896</v>
      </c>
      <c r="B475" s="15" t="s">
        <v>360</v>
      </c>
      <c r="C475" s="15"/>
      <c r="D475" s="26" t="s">
        <v>466</v>
      </c>
      <c r="E475" s="26" t="s">
        <v>466</v>
      </c>
      <c r="F475" s="26" t="s">
        <v>466</v>
      </c>
      <c r="G475" s="26" t="s">
        <v>466</v>
      </c>
      <c r="H475" s="26" t="s">
        <v>467</v>
      </c>
      <c r="I475" s="26" t="s">
        <v>467</v>
      </c>
      <c r="J475" s="26" t="s">
        <v>466</v>
      </c>
      <c r="K475" s="26" t="s">
        <v>466</v>
      </c>
      <c r="L475" s="26" t="s">
        <v>466</v>
      </c>
      <c r="M475" s="26" t="s">
        <v>466</v>
      </c>
      <c r="N475" s="26" t="s">
        <v>466</v>
      </c>
      <c r="O475" s="26" t="s">
        <v>466</v>
      </c>
      <c r="P475" s="26" t="s">
        <v>467</v>
      </c>
      <c r="Q475" s="26" t="s">
        <v>467</v>
      </c>
      <c r="R475" s="26" t="s">
        <v>466</v>
      </c>
      <c r="S475" s="26" t="s">
        <v>466</v>
      </c>
      <c r="T475" s="26" t="s">
        <v>469</v>
      </c>
      <c r="U475" s="26" t="s">
        <v>469</v>
      </c>
      <c r="V475" s="26" t="s">
        <v>466</v>
      </c>
    </row>
    <row r="476" spans="1:22">
      <c r="A476" s="24" t="s">
        <v>777</v>
      </c>
      <c r="B476" s="15" t="s">
        <v>360</v>
      </c>
      <c r="C476" s="15" t="str">
        <f>IF([1]GENOTYPY!C1325=177,"A",IF([1]GENOTYPY!C1325=179,"B","."))</f>
        <v>A</v>
      </c>
      <c r="D476" s="15" t="str">
        <f>IF([1]GENOTYPY!D1325=177,"A",IF([1]GENOTYPY!D1325=179,"B","."))</f>
        <v>B</v>
      </c>
      <c r="E476" s="26" t="str">
        <f>IF([1]GENOTYPY!E1325=140,"A",IF([1]GENOTYPY!E1325=142,"B",IF([1]GENOTYPY!E1325=160,"C",IF([1]GENOTYPY!E1325=162,"D","."))))</f>
        <v>B</v>
      </c>
      <c r="F476" s="26" t="str">
        <f>IF([1]GENOTYPY!F1325=140,"A",IF([1]GENOTYPY!F1325=142,"B",IF([1]GENOTYPY!F1325=160,"C",IF([1]GENOTYPY!F1325=162,"D","."))))</f>
        <v>B</v>
      </c>
      <c r="G476" s="26" t="str">
        <f>IF([1]GENOTYPY!G1325=134,"A",IF([1]GENOTYPY!G1325=149,"B","."))</f>
        <v>A</v>
      </c>
      <c r="H476" s="26" t="str">
        <f>IF([1]GENOTYPY!H1325=134,"A",IF([1]GENOTYPY!H1325=149,"B","."))</f>
        <v>B</v>
      </c>
      <c r="I476" s="26" t="str">
        <f>IF([1]GENOTYPY!I1325=103,"A",IF([1]GENOTYPY!I1325=107,"B",IF([1]GENOTYPY!I1325=140,"C",IF([1]GENOTYPY!I1325=141,"D","."))))</f>
        <v>B</v>
      </c>
      <c r="J476" s="26" t="str">
        <f>IF([1]GENOTYPY!J1325=103,"A",IF([1]GENOTYPY!J1325=107,"B",IF([1]GENOTYPY!J1325=140,"C",IF([1]GENOTYPY!J1325=141,"D","."))))</f>
        <v>B</v>
      </c>
      <c r="K476" s="26" t="str">
        <f>IF([1]GENOTYPY!K1325=207,"A",IF([1]GENOTYPY!K1325=215,"B","."))</f>
        <v>B</v>
      </c>
      <c r="L476" s="26" t="str">
        <f>IF([1]GENOTYPY!L1325=207,"A",IF([1]GENOTYPY!L1325=215,"B","."))</f>
        <v>B</v>
      </c>
      <c r="M476" s="26" t="str">
        <f>IF([1]GENOTYPY!M1325=176,"A",IF([1]GENOTYPY!M1325=178,"B","."))</f>
        <v>A</v>
      </c>
      <c r="N476" s="26" t="str">
        <f>IF([1]GENOTYPY!N1325=176,"A",IF([1]GENOTYPY!N1325=178,"B","."))</f>
        <v>B</v>
      </c>
      <c r="O476" s="26" t="str">
        <f>IF([1]GENOTYPY!O1325=109,"A",IF([1]GENOTYPY!O1325=111,"B","."))</f>
        <v>B</v>
      </c>
      <c r="P476" s="26" t="str">
        <f>IF([1]GENOTYPY!P1325=109,"A",IF([1]GENOTYPY!P1325=111,"B","."))</f>
        <v>B</v>
      </c>
      <c r="Q476" s="26" t="str">
        <f>IF([1]GENOTYPY!Q1325=145,"A",IF([1]GENOTYPY!Q1325=147,"B",IF([1]GENOTYPY!Q1325=150,"C",IF([1]GENOTYPY!Q1325=152,"D","."))))</f>
        <v>A</v>
      </c>
      <c r="R476" s="26" t="str">
        <f>IF([1]GENOTYPY!R1325=145,"A",IF([1]GENOTYPY!R1325=147,"B",IF([1]GENOTYPY!R1325=150,"C",IF([1]GENOTYPY!R1325=152,"D","."))))</f>
        <v>A</v>
      </c>
      <c r="S476" s="26" t="str">
        <f>IF([1]GENOTYPY!S1325=207,"A",IF([1]GENOTYPY!S1325=209,"B",IF([1]GENOTYPY!S1325=211,"C",".")))</f>
        <v>C</v>
      </c>
      <c r="T476" s="26" t="str">
        <f>IF([1]GENOTYPY!T1325=207,"A",IF([1]GENOTYPY!T1325=209,"B",IF([1]GENOTYPY!T1325=211,"C",".")))</f>
        <v>C</v>
      </c>
      <c r="U476" s="26" t="str">
        <f>IF([1]GENOTYPY!U1325=150,"A",IF([1]GENOTYPY!U1325=152,"B","."))</f>
        <v>A</v>
      </c>
      <c r="V476" s="26" t="str">
        <f>IF([1]GENOTYPY!V1325=150,"A",IF([1]GENOTYPY!V1325=152,"B","."))</f>
        <v>A</v>
      </c>
    </row>
    <row r="477" spans="1:22">
      <c r="A477" s="15" t="s">
        <v>732</v>
      </c>
      <c r="B477" s="15" t="s">
        <v>360</v>
      </c>
      <c r="C477" s="15" t="str">
        <f>IF([1]GENOTYPY!C1327=177,"A",IF([1]GENOTYPY!C1327=179,"B","."))</f>
        <v>A</v>
      </c>
      <c r="D477" s="15" t="str">
        <f>IF([1]GENOTYPY!D1327=177,"A",IF([1]GENOTYPY!D1327=179,"B","."))</f>
        <v>B</v>
      </c>
      <c r="E477" s="26" t="str">
        <f>IF([1]GENOTYPY!E1327=140,"A",IF([1]GENOTYPY!E1327=142,"B",IF([1]GENOTYPY!E1327=160,"C",IF([1]GENOTYPY!E1327=162,"D","."))))</f>
        <v>B</v>
      </c>
      <c r="F477" s="26" t="str">
        <f>IF([1]GENOTYPY!F1327=140,"A",IF([1]GENOTYPY!F1327=142,"B",IF([1]GENOTYPY!F1327=160,"C",IF([1]GENOTYPY!F1327=162,"D","."))))</f>
        <v>B</v>
      </c>
      <c r="G477" s="26" t="str">
        <f>IF([1]GENOTYPY!G1327=134,"A",IF([1]GENOTYPY!G1327=149,"B","."))</f>
        <v>A</v>
      </c>
      <c r="H477" s="26" t="str">
        <f>IF([1]GENOTYPY!H1327=134,"A",IF([1]GENOTYPY!H1327=149,"B","."))</f>
        <v>A</v>
      </c>
      <c r="I477" s="26" t="str">
        <f>IF([1]GENOTYPY!I1327=103,"A",IF([1]GENOTYPY!I1327=107,"B",IF([1]GENOTYPY!I1327=140,"C",IF([1]GENOTYPY!I1327=141,"D","."))))</f>
        <v>B</v>
      </c>
      <c r="J477" s="26" t="str">
        <f>IF([1]GENOTYPY!J1327=103,"A",IF([1]GENOTYPY!J1327=107,"B",IF([1]GENOTYPY!J1327=140,"C",IF([1]GENOTYPY!J1327=141,"D","."))))</f>
        <v>D</v>
      </c>
      <c r="K477" s="26" t="str">
        <f>IF([1]GENOTYPY!K1327=207,"A",IF([1]GENOTYPY!K1327=215,"B","."))</f>
        <v>A</v>
      </c>
      <c r="L477" s="26" t="str">
        <f>IF([1]GENOTYPY!L1327=207,"A",IF([1]GENOTYPY!L1327=215,"B","."))</f>
        <v>B</v>
      </c>
      <c r="M477" s="26" t="str">
        <f>IF([1]GENOTYPY!M1327=176,"A",IF([1]GENOTYPY!M1327=178,"B","."))</f>
        <v>A</v>
      </c>
      <c r="N477" s="26" t="str">
        <f>IF([1]GENOTYPY!N1327=176,"A",IF([1]GENOTYPY!N1327=178,"B","."))</f>
        <v>B</v>
      </c>
      <c r="O477" s="26" t="str">
        <f>IF([1]GENOTYPY!O1327=109,"A",IF([1]GENOTYPY!O1327=111,"B","."))</f>
        <v>A</v>
      </c>
      <c r="P477" s="26" t="str">
        <f>IF([1]GENOTYPY!P1327=109,"A",IF([1]GENOTYPY!P1327=111,"B","."))</f>
        <v>B</v>
      </c>
      <c r="Q477" s="26" t="str">
        <f>IF([1]GENOTYPY!Q1327=145,"A",IF([1]GENOTYPY!Q1327=147,"B",IF([1]GENOTYPY!Q1327=150,"C",IF([1]GENOTYPY!Q1327=152,"D","."))))</f>
        <v>A</v>
      </c>
      <c r="R477" s="26" t="str">
        <f>IF([1]GENOTYPY!R1327=145,"A",IF([1]GENOTYPY!R1327=147,"B",IF([1]GENOTYPY!R1327=150,"C",IF([1]GENOTYPY!R1327=152,"D","."))))</f>
        <v>B</v>
      </c>
      <c r="S477" s="26" t="str">
        <f>IF([1]GENOTYPY!S1327=207,"A",IF([1]GENOTYPY!S1327=209,"B",IF([1]GENOTYPY!S1327=211,"C",".")))</f>
        <v>C</v>
      </c>
      <c r="T477" s="26" t="str">
        <f>IF([1]GENOTYPY!T1327=207,"A",IF([1]GENOTYPY!T1327=209,"B",IF([1]GENOTYPY!T1327=211,"C",".")))</f>
        <v>C</v>
      </c>
      <c r="U477" s="26" t="str">
        <f>IF([1]GENOTYPY!U1327=150,"A",IF([1]GENOTYPY!U1327=152,"B","."))</f>
        <v>A</v>
      </c>
      <c r="V477" s="26" t="str">
        <f>IF([1]GENOTYPY!V1327=150,"A",IF([1]GENOTYPY!V1327=152,"B","."))</f>
        <v>B</v>
      </c>
    </row>
    <row r="478" spans="1:22">
      <c r="A478" s="15" t="s">
        <v>800</v>
      </c>
      <c r="B478" s="15" t="s">
        <v>360</v>
      </c>
      <c r="C478" s="15" t="str">
        <f>IF([1]GENOTYPY!C1328=177,"A",IF([1]GENOTYPY!C1328=179,"B","."))</f>
        <v>A</v>
      </c>
      <c r="D478" s="15" t="str">
        <f>IF([1]GENOTYPY!D1328=177,"A",IF([1]GENOTYPY!D1328=179,"B","."))</f>
        <v>B</v>
      </c>
      <c r="E478" s="26" t="str">
        <f>IF([1]GENOTYPY!E1328=140,"A",IF([1]GENOTYPY!E1328=142,"B",IF([1]GENOTYPY!E1328=160,"C",IF([1]GENOTYPY!E1328=162,"D","."))))</f>
        <v>B</v>
      </c>
      <c r="F478" s="26" t="str">
        <f>IF([1]GENOTYPY!F1328=140,"A",IF([1]GENOTYPY!F1328=142,"B",IF([1]GENOTYPY!F1328=160,"C",IF([1]GENOTYPY!F1328=162,"D","."))))</f>
        <v>B</v>
      </c>
      <c r="G478" s="26" t="str">
        <f>IF([1]GENOTYPY!G1328=134,"A",IF([1]GENOTYPY!G1328=149,"B","."))</f>
        <v>A</v>
      </c>
      <c r="H478" s="26" t="str">
        <f>IF([1]GENOTYPY!H1328=134,"A",IF([1]GENOTYPY!H1328=149,"B","."))</f>
        <v>B</v>
      </c>
      <c r="I478" s="26" t="str">
        <f>IF([1]GENOTYPY!I1328=103,"A",IF([1]GENOTYPY!I1328=107,"B",IF([1]GENOTYPY!I1328=140,"C",IF([1]GENOTYPY!I1328=141,"D","."))))</f>
        <v>B</v>
      </c>
      <c r="J478" s="26" t="str">
        <f>IF([1]GENOTYPY!J1328=103,"A",IF([1]GENOTYPY!J1328=107,"B",IF([1]GENOTYPY!J1328=140,"C",IF([1]GENOTYPY!J1328=141,"D","."))))</f>
        <v>D</v>
      </c>
      <c r="K478" s="26" t="str">
        <f>IF([1]GENOTYPY!K1328=207,"A",IF([1]GENOTYPY!K1328=215,"B","."))</f>
        <v>B</v>
      </c>
      <c r="L478" s="26" t="str">
        <f>IF([1]GENOTYPY!L1328=207,"A",IF([1]GENOTYPY!L1328=215,"B","."))</f>
        <v>B</v>
      </c>
      <c r="M478" s="26" t="str">
        <f>IF([1]GENOTYPY!M1328=176,"A",IF([1]GENOTYPY!M1328=178,"B","."))</f>
        <v>A</v>
      </c>
      <c r="N478" s="26" t="str">
        <f>IF([1]GENOTYPY!N1328=176,"A",IF([1]GENOTYPY!N1328=178,"B","."))</f>
        <v>B</v>
      </c>
      <c r="O478" s="26" t="str">
        <f>IF([1]GENOTYPY!O1328=109,"A",IF([1]GENOTYPY!O1328=111,"B","."))</f>
        <v>B</v>
      </c>
      <c r="P478" s="26" t="str">
        <f>IF([1]GENOTYPY!P1328=109,"A",IF([1]GENOTYPY!P1328=111,"B","."))</f>
        <v>B</v>
      </c>
      <c r="Q478" s="26" t="str">
        <f>IF([1]GENOTYPY!Q1328=145,"A",IF([1]GENOTYPY!Q1328=147,"B",IF([1]GENOTYPY!Q1328=150,"C",IF([1]GENOTYPY!Q1328=152,"D","."))))</f>
        <v>A</v>
      </c>
      <c r="R478" s="26" t="str">
        <f>IF([1]GENOTYPY!R1328=145,"A",IF([1]GENOTYPY!R1328=147,"B",IF([1]GENOTYPY!R1328=150,"C",IF([1]GENOTYPY!R1328=152,"D","."))))</f>
        <v>B</v>
      </c>
      <c r="S478" s="26" t="str">
        <f>IF([1]GENOTYPY!S1328=207,"A",IF([1]GENOTYPY!S1328=209,"B",IF([1]GENOTYPY!S1328=211,"C",".")))</f>
        <v>C</v>
      </c>
      <c r="T478" s="26" t="str">
        <f>IF([1]GENOTYPY!T1328=207,"A",IF([1]GENOTYPY!T1328=209,"B",IF([1]GENOTYPY!T1328=211,"C",".")))</f>
        <v>C</v>
      </c>
      <c r="U478" s="26" t="str">
        <f>IF([1]GENOTYPY!U1328=150,"A",IF([1]GENOTYPY!U1328=152,"B","."))</f>
        <v>A</v>
      </c>
      <c r="V478" s="26" t="str">
        <f>IF([1]GENOTYPY!V1328=150,"A",IF([1]GENOTYPY!V1328=152,"B","."))</f>
        <v>B</v>
      </c>
    </row>
    <row r="479" spans="1:22">
      <c r="A479" s="15" t="s">
        <v>681</v>
      </c>
      <c r="B479" s="15" t="s">
        <v>360</v>
      </c>
      <c r="C479" s="15" t="str">
        <f>IF([1]GENOTYPY!C1329=177,"A",IF([1]GENOTYPY!C1329=179,"B","."))</f>
        <v>A</v>
      </c>
      <c r="D479" s="15" t="str">
        <f>IF([1]GENOTYPY!D1329=177,"A",IF([1]GENOTYPY!D1329=179,"B","."))</f>
        <v>B</v>
      </c>
      <c r="E479" s="26" t="str">
        <f>IF([1]GENOTYPY!E1329=140,"A",IF([1]GENOTYPY!E1329=142,"B",IF([1]GENOTYPY!E1329=160,"C",IF([1]GENOTYPY!E1329=162,"D","."))))</f>
        <v>A</v>
      </c>
      <c r="F479" s="26" t="str">
        <f>IF([1]GENOTYPY!F1329=140,"A",IF([1]GENOTYPY!F1329=142,"B",IF([1]GENOTYPY!F1329=160,"C",IF([1]GENOTYPY!F1329=162,"D","."))))</f>
        <v>A</v>
      </c>
      <c r="G479" s="26" t="str">
        <f>IF([1]GENOTYPY!G1329=134,"A",IF([1]GENOTYPY!G1329=149,"B","."))</f>
        <v>B</v>
      </c>
      <c r="H479" s="26" t="str">
        <f>IF([1]GENOTYPY!H1329=134,"A",IF([1]GENOTYPY!H1329=149,"B","."))</f>
        <v>B</v>
      </c>
      <c r="I479" s="26" t="str">
        <f>IF([1]GENOTYPY!I1329=103,"A",IF([1]GENOTYPY!I1329=107,"B",IF([1]GENOTYPY!I1329=140,"C",IF([1]GENOTYPY!I1329=141,"D","."))))</f>
        <v>B</v>
      </c>
      <c r="J479" s="26" t="str">
        <f>IF([1]GENOTYPY!J1329=103,"A",IF([1]GENOTYPY!J1329=107,"B",IF([1]GENOTYPY!J1329=140,"C",IF([1]GENOTYPY!J1329=141,"D","."))))</f>
        <v>B</v>
      </c>
      <c r="K479" s="26" t="str">
        <f>IF([1]GENOTYPY!K1329=207,"A",IF([1]GENOTYPY!K1329=215,"B","."))</f>
        <v>A</v>
      </c>
      <c r="L479" s="26" t="str">
        <f>IF([1]GENOTYPY!L1329=207,"A",IF([1]GENOTYPY!L1329=215,"B","."))</f>
        <v>B</v>
      </c>
      <c r="M479" s="26" t="str">
        <f>IF([1]GENOTYPY!M1329=176,"A",IF([1]GENOTYPY!M1329=178,"B","."))</f>
        <v>A</v>
      </c>
      <c r="N479" s="26" t="str">
        <f>IF([1]GENOTYPY!N1329=176,"A",IF([1]GENOTYPY!N1329=178,"B","."))</f>
        <v>B</v>
      </c>
      <c r="O479" s="26" t="str">
        <f>IF([1]GENOTYPY!O1329=109,"A",IF([1]GENOTYPY!O1329=111,"B","."))</f>
        <v>A</v>
      </c>
      <c r="P479" s="26" t="str">
        <f>IF([1]GENOTYPY!P1329=109,"A",IF([1]GENOTYPY!P1329=111,"B","."))</f>
        <v>B</v>
      </c>
      <c r="Q479" s="26" t="str">
        <f>IF([1]GENOTYPY!Q1329=145,"A",IF([1]GENOTYPY!Q1329=147,"B",IF([1]GENOTYPY!Q1329=150,"C",IF([1]GENOTYPY!Q1329=152,"D","."))))</f>
        <v>A</v>
      </c>
      <c r="R479" s="26" t="str">
        <f>IF([1]GENOTYPY!R1329=145,"A",IF([1]GENOTYPY!R1329=147,"B",IF([1]GENOTYPY!R1329=150,"C",IF([1]GENOTYPY!R1329=152,"D","."))))</f>
        <v>B</v>
      </c>
      <c r="S479" s="26" t="str">
        <f>IF([1]GENOTYPY!S1329=207,"A",IF([1]GENOTYPY!S1329=209,"B",IF([1]GENOTYPY!S1329=211,"C",".")))</f>
        <v>C</v>
      </c>
      <c r="T479" s="26" t="str">
        <f>IF([1]GENOTYPY!T1329=207,"A",IF([1]GENOTYPY!T1329=209,"B",IF([1]GENOTYPY!T1329=211,"C",".")))</f>
        <v>C</v>
      </c>
      <c r="U479" s="26" t="str">
        <f>IF([1]GENOTYPY!U1329=150,"A",IF([1]GENOTYPY!U1329=152,"B","."))</f>
        <v>A</v>
      </c>
      <c r="V479" s="26" t="str">
        <f>IF([1]GENOTYPY!V1329=150,"A",IF([1]GENOTYPY!V1329=152,"B","."))</f>
        <v>B</v>
      </c>
    </row>
    <row r="480" spans="1:22">
      <c r="A480" s="24" t="s">
        <v>555</v>
      </c>
      <c r="B480" s="15" t="s">
        <v>360</v>
      </c>
      <c r="C480" s="15" t="str">
        <f>IF([1]GENOTYPY!C1330=177,"A",IF([1]GENOTYPY!C1330=179,"B","."))</f>
        <v>A</v>
      </c>
      <c r="D480" s="15" t="str">
        <f>IF([1]GENOTYPY!D1330=177,"A",IF([1]GENOTYPY!D1330=179,"B","."))</f>
        <v>A</v>
      </c>
      <c r="E480" s="26" t="str">
        <f>IF([1]GENOTYPY!E1330=140,"A",IF([1]GENOTYPY!E1330=142,"B",IF([1]GENOTYPY!E1330=160,"C",IF([1]GENOTYPY!E1330=162,"D","."))))</f>
        <v>B</v>
      </c>
      <c r="F480" s="26" t="str">
        <f>IF([1]GENOTYPY!F1330=140,"A",IF([1]GENOTYPY!F1330=142,"B",IF([1]GENOTYPY!F1330=160,"C",IF([1]GENOTYPY!F1330=162,"D","."))))</f>
        <v>B</v>
      </c>
      <c r="G480" s="26" t="str">
        <f>IF([1]GENOTYPY!G1330=134,"A",IF([1]GENOTYPY!G1330=149,"B","."))</f>
        <v>A</v>
      </c>
      <c r="H480" s="26" t="str">
        <f>IF([1]GENOTYPY!H1330=134,"A",IF([1]GENOTYPY!H1330=149,"B","."))</f>
        <v>A</v>
      </c>
      <c r="I480" s="26" t="str">
        <f>IF([1]GENOTYPY!I1330=103,"A",IF([1]GENOTYPY!I1330=107,"B",IF([1]GENOTYPY!I1330=140,"C",IF([1]GENOTYPY!I1330=141,"D","."))))</f>
        <v>B</v>
      </c>
      <c r="J480" s="26" t="str">
        <f>IF([1]GENOTYPY!J1330=103,"A",IF([1]GENOTYPY!J1330=107,"B",IF([1]GENOTYPY!J1330=140,"C",IF([1]GENOTYPY!J1330=141,"D","."))))</f>
        <v>D</v>
      </c>
      <c r="K480" s="26" t="str">
        <f>IF([1]GENOTYPY!K1330=207,"A",IF([1]GENOTYPY!K1330=215,"B","."))</f>
        <v>B</v>
      </c>
      <c r="L480" s="26" t="str">
        <f>IF([1]GENOTYPY!L1330=207,"A",IF([1]GENOTYPY!L1330=215,"B","."))</f>
        <v>B</v>
      </c>
      <c r="M480" s="26" t="str">
        <f>IF([1]GENOTYPY!M1330=176,"A",IF([1]GENOTYPY!M1330=178,"B","."))</f>
        <v>A</v>
      </c>
      <c r="N480" s="26" t="str">
        <f>IF([1]GENOTYPY!N1330=176,"A",IF([1]GENOTYPY!N1330=178,"B","."))</f>
        <v>A</v>
      </c>
      <c r="O480" s="26" t="str">
        <f>IF([1]GENOTYPY!O1330=109,"A",IF([1]GENOTYPY!O1330=111,"B","."))</f>
        <v>A</v>
      </c>
      <c r="P480" s="26" t="str">
        <f>IF([1]GENOTYPY!P1330=109,"A",IF([1]GENOTYPY!P1330=111,"B","."))</f>
        <v>A</v>
      </c>
      <c r="Q480" s="26" t="str">
        <f>IF([1]GENOTYPY!Q1330=145,"A",IF([1]GENOTYPY!Q1330=147,"B",IF([1]GENOTYPY!Q1330=150,"C",IF([1]GENOTYPY!Q1330=152,"D","."))))</f>
        <v>B</v>
      </c>
      <c r="R480" s="26" t="str">
        <f>IF([1]GENOTYPY!R1330=145,"A",IF([1]GENOTYPY!R1330=147,"B",IF([1]GENOTYPY!R1330=150,"C",IF([1]GENOTYPY!R1330=152,"D","."))))</f>
        <v>B</v>
      </c>
      <c r="S480" s="26" t="str">
        <f>IF([1]GENOTYPY!S1330=207,"A",IF([1]GENOTYPY!S1330=209,"B",IF([1]GENOTYPY!S1330=211,"C",".")))</f>
        <v>C</v>
      </c>
      <c r="T480" s="26" t="str">
        <f>IF([1]GENOTYPY!T1330=207,"A",IF([1]GENOTYPY!T1330=209,"B",IF([1]GENOTYPY!T1330=211,"C",".")))</f>
        <v>C</v>
      </c>
      <c r="U480" s="26" t="str">
        <f>IF([1]GENOTYPY!U1330=150,"A",IF([1]GENOTYPY!U1330=152,"B","."))</f>
        <v>B</v>
      </c>
      <c r="V480" s="26" t="str">
        <f>IF([1]GENOTYPY!V1330=150,"A",IF([1]GENOTYPY!V1330=152,"B","."))</f>
        <v>B</v>
      </c>
    </row>
    <row r="481" spans="1:22">
      <c r="A481" s="15" t="s">
        <v>556</v>
      </c>
      <c r="B481" s="15" t="s">
        <v>360</v>
      </c>
      <c r="C481" s="15" t="str">
        <f>IF([1]GENOTYPY!C1331=177,"A",IF([1]GENOTYPY!C1331=179,"B","."))</f>
        <v>A</v>
      </c>
      <c r="D481" s="15" t="str">
        <f>IF([1]GENOTYPY!D1331=177,"A",IF([1]GENOTYPY!D1331=179,"B","."))</f>
        <v>A</v>
      </c>
      <c r="E481" s="26" t="str">
        <f>IF([1]GENOTYPY!E1331=140,"A",IF([1]GENOTYPY!E1331=142,"B",IF([1]GENOTYPY!E1331=160,"C",IF([1]GENOTYPY!E1331=162,"D","."))))</f>
        <v>B</v>
      </c>
      <c r="F481" s="26" t="str">
        <f>IF([1]GENOTYPY!F1331=140,"A",IF([1]GENOTYPY!F1331=142,"B",IF([1]GENOTYPY!F1331=160,"C",IF([1]GENOTYPY!F1331=162,"D","."))))</f>
        <v>B</v>
      </c>
      <c r="G481" s="26" t="str">
        <f>IF([1]GENOTYPY!G1331=134,"A",IF([1]GENOTYPY!G1331=149,"B","."))</f>
        <v>A</v>
      </c>
      <c r="H481" s="26" t="str">
        <f>IF([1]GENOTYPY!H1331=134,"A",IF([1]GENOTYPY!H1331=149,"B","."))</f>
        <v>A</v>
      </c>
      <c r="I481" s="26" t="str">
        <f>IF([1]GENOTYPY!I1331=103,"A",IF([1]GENOTYPY!I1331=107,"B",IF([1]GENOTYPY!I1331=140,"C",IF([1]GENOTYPY!I1331=141,"D","."))))</f>
        <v>B</v>
      </c>
      <c r="J481" s="26" t="str">
        <f>IF([1]GENOTYPY!J1331=103,"A",IF([1]GENOTYPY!J1331=107,"B",IF([1]GENOTYPY!J1331=140,"C",IF([1]GENOTYPY!J1331=141,"D","."))))</f>
        <v>D</v>
      </c>
      <c r="K481" s="26" t="str">
        <f>IF([1]GENOTYPY!K1331=207,"A",IF([1]GENOTYPY!K1331=215,"B","."))</f>
        <v>B</v>
      </c>
      <c r="L481" s="26" t="str">
        <f>IF([1]GENOTYPY!L1331=207,"A",IF([1]GENOTYPY!L1331=215,"B","."))</f>
        <v>B</v>
      </c>
      <c r="M481" s="26" t="str">
        <f>IF([1]GENOTYPY!M1331=176,"A",IF([1]GENOTYPY!M1331=178,"B","."))</f>
        <v>A</v>
      </c>
      <c r="N481" s="26" t="str">
        <f>IF([1]GENOTYPY!N1331=176,"A",IF([1]GENOTYPY!N1331=178,"B","."))</f>
        <v>A</v>
      </c>
      <c r="O481" s="26" t="str">
        <f>IF([1]GENOTYPY!O1331=109,"A",IF([1]GENOTYPY!O1331=111,"B","."))</f>
        <v>A</v>
      </c>
      <c r="P481" s="26" t="str">
        <f>IF([1]GENOTYPY!P1331=109,"A",IF([1]GENOTYPY!P1331=111,"B","."))</f>
        <v>A</v>
      </c>
      <c r="Q481" s="26" t="str">
        <f>IF([1]GENOTYPY!Q1331=145,"A",IF([1]GENOTYPY!Q1331=147,"B",IF([1]GENOTYPY!Q1331=150,"C",IF([1]GENOTYPY!Q1331=152,"D","."))))</f>
        <v>B</v>
      </c>
      <c r="R481" s="26" t="str">
        <f>IF([1]GENOTYPY!R1331=145,"A",IF([1]GENOTYPY!R1331=147,"B",IF([1]GENOTYPY!R1331=150,"C",IF([1]GENOTYPY!R1331=152,"D","."))))</f>
        <v>B</v>
      </c>
      <c r="S481" s="26" t="str">
        <f>IF([1]GENOTYPY!S1331=207,"A",IF([1]GENOTYPY!S1331=209,"B",IF([1]GENOTYPY!S1331=211,"C",".")))</f>
        <v>C</v>
      </c>
      <c r="T481" s="26" t="str">
        <f>IF([1]GENOTYPY!T1331=207,"A",IF([1]GENOTYPY!T1331=209,"B",IF([1]GENOTYPY!T1331=211,"C",".")))</f>
        <v>C</v>
      </c>
      <c r="U481" s="26" t="str">
        <f>IF([1]GENOTYPY!U1331=150,"A",IF([1]GENOTYPY!U1331=152,"B","."))</f>
        <v>B</v>
      </c>
      <c r="V481" s="26" t="str">
        <f>IF([1]GENOTYPY!V1331=150,"A",IF([1]GENOTYPY!V1331=152,"B","."))</f>
        <v>B</v>
      </c>
    </row>
    <row r="482" spans="1:22">
      <c r="A482" s="24" t="s">
        <v>564</v>
      </c>
      <c r="B482" s="15" t="s">
        <v>360</v>
      </c>
      <c r="C482" s="15" t="str">
        <f>IF([1]GENOTYPY!C1340=177,"A",IF([1]GENOTYPY!C1340=179,"B","."))</f>
        <v>A</v>
      </c>
      <c r="D482" s="15" t="str">
        <f>IF([1]GENOTYPY!D1340=177,"A",IF([1]GENOTYPY!D1340=179,"B","."))</f>
        <v>A</v>
      </c>
      <c r="E482" s="26" t="str">
        <f>IF([1]GENOTYPY!E1340=140,"A",IF([1]GENOTYPY!E1340=142,"B",IF([1]GENOTYPY!E1340=160,"C",IF([1]GENOTYPY!E1340=162,"D","."))))</f>
        <v>B</v>
      </c>
      <c r="F482" s="26" t="str">
        <f>IF([1]GENOTYPY!F1340=140,"A",IF([1]GENOTYPY!F1340=142,"B",IF([1]GENOTYPY!F1340=160,"C",IF([1]GENOTYPY!F1340=162,"D","."))))</f>
        <v>B</v>
      </c>
      <c r="G482" s="26" t="str">
        <f>IF([1]GENOTYPY!G1340=134,"A",IF([1]GENOTYPY!G1340=149,"B","."))</f>
        <v>A</v>
      </c>
      <c r="H482" s="26" t="str">
        <f>IF([1]GENOTYPY!H1340=134,"A",IF([1]GENOTYPY!H1340=149,"B","."))</f>
        <v>A</v>
      </c>
      <c r="I482" s="26" t="str">
        <f>IF([1]GENOTYPY!I1340=103,"A",IF([1]GENOTYPY!I1340=107,"B",IF([1]GENOTYPY!I1340=140,"C",IF([1]GENOTYPY!I1340=141,"D","."))))</f>
        <v>B</v>
      </c>
      <c r="J482" s="26" t="str">
        <f>IF([1]GENOTYPY!J1340=103,"A",IF([1]GENOTYPY!J1340=107,"B",IF([1]GENOTYPY!J1340=140,"C",IF([1]GENOTYPY!J1340=141,"D","."))))</f>
        <v>D</v>
      </c>
      <c r="K482" s="26" t="str">
        <f>IF([1]GENOTYPY!K1340=207,"A",IF([1]GENOTYPY!K1340=215,"B","."))</f>
        <v>B</v>
      </c>
      <c r="L482" s="26" t="str">
        <f>IF([1]GENOTYPY!L1340=207,"A",IF([1]GENOTYPY!L1340=215,"B","."))</f>
        <v>B</v>
      </c>
      <c r="M482" s="26" t="str">
        <f>IF([1]GENOTYPY!M1340=176,"A",IF([1]GENOTYPY!M1340=178,"B","."))</f>
        <v>A</v>
      </c>
      <c r="N482" s="26" t="str">
        <f>IF([1]GENOTYPY!N1340=176,"A",IF([1]GENOTYPY!N1340=178,"B","."))</f>
        <v>A</v>
      </c>
      <c r="O482" s="26" t="str">
        <f>IF([1]GENOTYPY!O1340=109,"A",IF([1]GENOTYPY!O1340=111,"B","."))</f>
        <v>B</v>
      </c>
      <c r="P482" s="26" t="str">
        <f>IF([1]GENOTYPY!P1340=109,"A",IF([1]GENOTYPY!P1340=111,"B","."))</f>
        <v>B</v>
      </c>
      <c r="Q482" s="26" t="str">
        <f>IF([1]GENOTYPY!Q1340=145,"A",IF([1]GENOTYPY!Q1340=147,"B",IF([1]GENOTYPY!Q1340=150,"C",IF([1]GENOTYPY!Q1340=152,"D","."))))</f>
        <v>B</v>
      </c>
      <c r="R482" s="26" t="str">
        <f>IF([1]GENOTYPY!R1340=145,"A",IF([1]GENOTYPY!R1340=147,"B",IF([1]GENOTYPY!R1340=150,"C",IF([1]GENOTYPY!R1340=152,"D","."))))</f>
        <v>B</v>
      </c>
      <c r="S482" s="26" t="str">
        <f>IF([1]GENOTYPY!S1340=207,"A",IF([1]GENOTYPY!S1340=209,"B",IF([1]GENOTYPY!S1340=211,"C",".")))</f>
        <v>A</v>
      </c>
      <c r="T482" s="26" t="str">
        <f>IF([1]GENOTYPY!T1340=207,"A",IF([1]GENOTYPY!T1340=209,"B",IF([1]GENOTYPY!T1340=211,"C",".")))</f>
        <v>C</v>
      </c>
      <c r="U482" s="26" t="str">
        <f>IF([1]GENOTYPY!U1340=150,"A",IF([1]GENOTYPY!U1340=152,"B","."))</f>
        <v>B</v>
      </c>
      <c r="V482" s="26" t="str">
        <f>IF([1]GENOTYPY!V1340=150,"A",IF([1]GENOTYPY!V1340=152,"B","."))</f>
        <v>B</v>
      </c>
    </row>
    <row r="483" spans="1:22">
      <c r="A483" s="24" t="s">
        <v>849</v>
      </c>
      <c r="B483" s="15" t="s">
        <v>360</v>
      </c>
      <c r="C483" s="15" t="str">
        <f>IF([1]GENOTYPY!C1342=177,"A",IF([1]GENOTYPY!C1342=179,"B","."))</f>
        <v>B</v>
      </c>
      <c r="D483" s="15" t="str">
        <f>IF([1]GENOTYPY!D1342=177,"A",IF([1]GENOTYPY!D1342=179,"B","."))</f>
        <v>B</v>
      </c>
      <c r="E483" s="26" t="str">
        <f>IF([1]GENOTYPY!E1342=140,"A",IF([1]GENOTYPY!E1342=142,"B",IF([1]GENOTYPY!E1342=160,"C",IF([1]GENOTYPY!E1342=162,"D","."))))</f>
        <v>A</v>
      </c>
      <c r="F483" s="26" t="str">
        <f>IF([1]GENOTYPY!F1342=140,"A",IF([1]GENOTYPY!F1342=142,"B",IF([1]GENOTYPY!F1342=160,"C",IF([1]GENOTYPY!F1342=162,"D","."))))</f>
        <v>A</v>
      </c>
      <c r="G483" s="26" t="str">
        <f>IF([1]GENOTYPY!G1342=134,"A",IF([1]GENOTYPY!G1342=149,"B","."))</f>
        <v>A</v>
      </c>
      <c r="H483" s="26" t="str">
        <f>IF([1]GENOTYPY!H1342=134,"A",IF([1]GENOTYPY!H1342=149,"B","."))</f>
        <v>A</v>
      </c>
      <c r="I483" s="26" t="str">
        <f>IF([1]GENOTYPY!I1342=103,"A",IF([1]GENOTYPY!I1342=107,"B",IF([1]GENOTYPY!I1342=140,"C",IF([1]GENOTYPY!I1342=141,"D","."))))</f>
        <v>B</v>
      </c>
      <c r="J483" s="26" t="str">
        <f>IF([1]GENOTYPY!J1342=103,"A",IF([1]GENOTYPY!J1342=107,"B",IF([1]GENOTYPY!J1342=140,"C",IF([1]GENOTYPY!J1342=141,"D","."))))</f>
        <v>B</v>
      </c>
      <c r="K483" s="26" t="str">
        <f>IF([1]GENOTYPY!K1342=207,"A",IF([1]GENOTYPY!K1342=215,"B","."))</f>
        <v>B</v>
      </c>
      <c r="L483" s="26" t="str">
        <f>IF([1]GENOTYPY!L1342=207,"A",IF([1]GENOTYPY!L1342=215,"B","."))</f>
        <v>B</v>
      </c>
      <c r="M483" s="26" t="str">
        <f>IF([1]GENOTYPY!M1342=176,"A",IF([1]GENOTYPY!M1342=178,"B","."))</f>
        <v>B</v>
      </c>
      <c r="N483" s="26" t="str">
        <f>IF([1]GENOTYPY!N1342=176,"A",IF([1]GENOTYPY!N1342=178,"B","."))</f>
        <v>B</v>
      </c>
      <c r="O483" s="26" t="str">
        <f>IF([1]GENOTYPY!O1342=109,"A",IF([1]GENOTYPY!O1342=111,"B","."))</f>
        <v>A</v>
      </c>
      <c r="P483" s="26" t="str">
        <f>IF([1]GENOTYPY!P1342=109,"A",IF([1]GENOTYPY!P1342=111,"B","."))</f>
        <v>A</v>
      </c>
      <c r="Q483" s="26" t="str">
        <f>IF([1]GENOTYPY!Q1342=145,"A",IF([1]GENOTYPY!Q1342=147,"B",IF([1]GENOTYPY!Q1342=150,"C",IF([1]GENOTYPY!Q1342=152,"D","."))))</f>
        <v>B</v>
      </c>
      <c r="R483" s="26" t="str">
        <f>IF([1]GENOTYPY!R1342=145,"A",IF([1]GENOTYPY!R1342=147,"B",IF([1]GENOTYPY!R1342=150,"C",IF([1]GENOTYPY!R1342=152,"D","."))))</f>
        <v>B</v>
      </c>
      <c r="S483" s="26" t="str">
        <f>IF([1]GENOTYPY!S1342=207,"A",IF([1]GENOTYPY!S1342=209,"B",IF([1]GENOTYPY!S1342=211,"C",".")))</f>
        <v>C</v>
      </c>
      <c r="T483" s="26" t="str">
        <f>IF([1]GENOTYPY!T1342=207,"A",IF([1]GENOTYPY!T1342=209,"B",IF([1]GENOTYPY!T1342=211,"C",".")))</f>
        <v>C</v>
      </c>
      <c r="U483" s="26" t="str">
        <f>IF([1]GENOTYPY!U1342=150,"A",IF([1]GENOTYPY!U1342=152,"B","."))</f>
        <v>B</v>
      </c>
      <c r="V483" s="26" t="str">
        <f>IF([1]GENOTYPY!V1342=150,"A",IF([1]GENOTYPY!V1342=152,"B","."))</f>
        <v>B</v>
      </c>
    </row>
    <row r="484" spans="1:22">
      <c r="A484" s="24" t="s">
        <v>875</v>
      </c>
      <c r="B484" s="15" t="s">
        <v>360</v>
      </c>
      <c r="C484" s="15" t="str">
        <f>IF([1]GENOTYPY!C1343=177,"A",IF([1]GENOTYPY!C1343=179,"B","."))</f>
        <v>B</v>
      </c>
      <c r="D484" s="15" t="str">
        <f>IF([1]GENOTYPY!D1343=177,"A",IF([1]GENOTYPY!D1343=179,"B","."))</f>
        <v>B</v>
      </c>
      <c r="E484" s="26" t="str">
        <f>IF([1]GENOTYPY!E1343=140,"A",IF([1]GENOTYPY!E1343=142,"B",IF([1]GENOTYPY!E1343=160,"C",IF([1]GENOTYPY!E1343=162,"D","."))))</f>
        <v>A</v>
      </c>
      <c r="F484" s="26" t="str">
        <f>IF([1]GENOTYPY!F1343=140,"A",IF([1]GENOTYPY!F1343=142,"B",IF([1]GENOTYPY!F1343=160,"C",IF([1]GENOTYPY!F1343=162,"D","."))))</f>
        <v>A</v>
      </c>
      <c r="G484" s="26" t="str">
        <f>IF([1]GENOTYPY!G1343=134,"A",IF([1]GENOTYPY!G1343=149,"B","."))</f>
        <v>A</v>
      </c>
      <c r="H484" s="26" t="str">
        <f>IF([1]GENOTYPY!H1343=134,"A",IF([1]GENOTYPY!H1343=149,"B","."))</f>
        <v>A</v>
      </c>
      <c r="I484" s="26" t="str">
        <f>IF([1]GENOTYPY!I1343=103,"A",IF([1]GENOTYPY!I1343=107,"B",IF([1]GENOTYPY!I1343=140,"C",IF([1]GENOTYPY!I1343=141,"D","."))))</f>
        <v>B</v>
      </c>
      <c r="J484" s="26" t="str">
        <f>IF([1]GENOTYPY!J1343=103,"A",IF([1]GENOTYPY!J1343=107,"B",IF([1]GENOTYPY!J1343=140,"C",IF([1]GENOTYPY!J1343=141,"D","."))))</f>
        <v>D</v>
      </c>
      <c r="K484" s="26" t="str">
        <f>IF([1]GENOTYPY!K1343=207,"A",IF([1]GENOTYPY!K1343=215,"B","."))</f>
        <v>B</v>
      </c>
      <c r="L484" s="26" t="str">
        <f>IF([1]GENOTYPY!L1343=207,"A",IF([1]GENOTYPY!L1343=215,"B","."))</f>
        <v>B</v>
      </c>
      <c r="M484" s="26" t="str">
        <f>IF([1]GENOTYPY!M1343=176,"A",IF([1]GENOTYPY!M1343=178,"B","."))</f>
        <v>B</v>
      </c>
      <c r="N484" s="26" t="str">
        <f>IF([1]GENOTYPY!N1343=176,"A",IF([1]GENOTYPY!N1343=178,"B","."))</f>
        <v>B</v>
      </c>
      <c r="O484" s="26" t="str">
        <f>IF([1]GENOTYPY!O1343=109,"A",IF([1]GENOTYPY!O1343=111,"B","."))</f>
        <v>B</v>
      </c>
      <c r="P484" s="26" t="str">
        <f>IF([1]GENOTYPY!P1343=109,"A",IF([1]GENOTYPY!P1343=111,"B","."))</f>
        <v>B</v>
      </c>
      <c r="Q484" s="26" t="str">
        <f>IF([1]GENOTYPY!Q1343=145,"A",IF([1]GENOTYPY!Q1343=147,"B",IF([1]GENOTYPY!Q1343=150,"C",IF([1]GENOTYPY!Q1343=152,"D","."))))</f>
        <v>A</v>
      </c>
      <c r="R484" s="26" t="str">
        <f>IF([1]GENOTYPY!R1343=145,"A",IF([1]GENOTYPY!R1343=147,"B",IF([1]GENOTYPY!R1343=150,"C",IF([1]GENOTYPY!R1343=152,"D","."))))</f>
        <v>B</v>
      </c>
      <c r="S484" s="26" t="str">
        <f>IF([1]GENOTYPY!S1343=207,"A",IF([1]GENOTYPY!S1343=209,"B",IF([1]GENOTYPY!S1343=211,"C",".")))</f>
        <v>C</v>
      </c>
      <c r="T484" s="26" t="str">
        <f>IF([1]GENOTYPY!T1343=207,"A",IF([1]GENOTYPY!T1343=209,"B",IF([1]GENOTYPY!T1343=211,"C",".")))</f>
        <v>C</v>
      </c>
      <c r="U484" s="26" t="str">
        <f>IF([1]GENOTYPY!U1343=150,"A",IF([1]GENOTYPY!U1343=152,"B","."))</f>
        <v>A</v>
      </c>
      <c r="V484" s="26" t="str">
        <f>IF([1]GENOTYPY!V1343=150,"A",IF([1]GENOTYPY!V1343=152,"B","."))</f>
        <v>B</v>
      </c>
    </row>
    <row r="485" spans="1:22">
      <c r="A485" s="22" t="s">
        <v>789</v>
      </c>
      <c r="B485" s="15" t="s">
        <v>360</v>
      </c>
      <c r="C485" s="15" t="str">
        <f>IF([1]GENOTYPY!C1344=177,"A",IF([1]GENOTYPY!C1344=179,"B","."))</f>
        <v>A</v>
      </c>
      <c r="D485" s="15" t="str">
        <f>IF([1]GENOTYPY!D1344=177,"A",IF([1]GENOTYPY!D1344=179,"B","."))</f>
        <v>B</v>
      </c>
      <c r="E485" s="26" t="str">
        <f>IF([1]GENOTYPY!E1344=140,"A",IF([1]GENOTYPY!E1344=142,"B",IF([1]GENOTYPY!E1344=160,"C",IF([1]GENOTYPY!E1344=162,"D","."))))</f>
        <v>B</v>
      </c>
      <c r="F485" s="26" t="str">
        <f>IF([1]GENOTYPY!F1344=140,"A",IF([1]GENOTYPY!F1344=142,"B",IF([1]GENOTYPY!F1344=160,"C",IF([1]GENOTYPY!F1344=162,"D","."))))</f>
        <v>B</v>
      </c>
      <c r="G485" s="26" t="str">
        <f>IF([1]GENOTYPY!G1344=134,"A",IF([1]GENOTYPY!G1344=149,"B","."))</f>
        <v>A</v>
      </c>
      <c r="H485" s="26" t="str">
        <f>IF([1]GENOTYPY!H1344=134,"A",IF([1]GENOTYPY!H1344=149,"B","."))</f>
        <v>B</v>
      </c>
      <c r="I485" s="26" t="str">
        <f>IF([1]GENOTYPY!I1344=103,"A",IF([1]GENOTYPY!I1344=107,"B",IF([1]GENOTYPY!I1344=140,"C",IF([1]GENOTYPY!I1344=141,"D","."))))</f>
        <v>B</v>
      </c>
      <c r="J485" s="26" t="str">
        <f>IF([1]GENOTYPY!J1344=103,"A",IF([1]GENOTYPY!J1344=107,"B",IF([1]GENOTYPY!J1344=140,"C",IF([1]GENOTYPY!J1344=141,"D","."))))</f>
        <v>D</v>
      </c>
      <c r="K485" s="26" t="str">
        <f>IF([1]GENOTYPY!K1344=207,"A",IF([1]GENOTYPY!K1344=215,"B","."))</f>
        <v>B</v>
      </c>
      <c r="L485" s="26" t="str">
        <f>IF([1]GENOTYPY!L1344=207,"A",IF([1]GENOTYPY!L1344=215,"B","."))</f>
        <v>B</v>
      </c>
      <c r="M485" s="26" t="str">
        <f>IF([1]GENOTYPY!M1344=176,"A",IF([1]GENOTYPY!M1344=178,"B","."))</f>
        <v>A</v>
      </c>
      <c r="N485" s="26" t="str">
        <f>IF([1]GENOTYPY!N1344=176,"A",IF([1]GENOTYPY!N1344=178,"B","."))</f>
        <v>B</v>
      </c>
      <c r="O485" s="26" t="str">
        <f>IF([1]GENOTYPY!O1344=109,"A",IF([1]GENOTYPY!O1344=111,"B","."))</f>
        <v>.</v>
      </c>
      <c r="P485" s="26" t="str">
        <f>IF([1]GENOTYPY!P1344=109,"A",IF([1]GENOTYPY!P1344=111,"B","."))</f>
        <v>.</v>
      </c>
      <c r="Q485" s="26" t="str">
        <f>IF([1]GENOTYPY!Q1344=145,"A",IF([1]GENOTYPY!Q1344=147,"B",IF([1]GENOTYPY!Q1344=150,"C",IF([1]GENOTYPY!Q1344=152,"D","."))))</f>
        <v>.</v>
      </c>
      <c r="R485" s="26" t="str">
        <f>IF([1]GENOTYPY!R1344=145,"A",IF([1]GENOTYPY!R1344=147,"B",IF([1]GENOTYPY!R1344=150,"C",IF([1]GENOTYPY!R1344=152,"D","."))))</f>
        <v>.</v>
      </c>
      <c r="S485" s="26" t="str">
        <f>IF([1]GENOTYPY!S1344=207,"A",IF([1]GENOTYPY!S1344=209,"B",IF([1]GENOTYPY!S1344=211,"C",".")))</f>
        <v>C</v>
      </c>
      <c r="T485" s="26" t="str">
        <f>IF([1]GENOTYPY!T1344=207,"A",IF([1]GENOTYPY!T1344=209,"B",IF([1]GENOTYPY!T1344=211,"C",".")))</f>
        <v>C</v>
      </c>
      <c r="U485" s="26" t="str">
        <f>IF([1]GENOTYPY!U1344=150,"A",IF([1]GENOTYPY!U1344=152,"B","."))</f>
        <v>B</v>
      </c>
      <c r="V485" s="26" t="str">
        <f>IF([1]GENOTYPY!V1344=150,"A",IF([1]GENOTYPY!V1344=152,"B","."))</f>
        <v>B</v>
      </c>
    </row>
    <row r="486" spans="1:22">
      <c r="A486" s="22" t="s">
        <v>793</v>
      </c>
      <c r="B486" s="15" t="s">
        <v>360</v>
      </c>
      <c r="C486" s="15" t="str">
        <f>IF([1]GENOTYPY!C1345=177,"A",IF([1]GENOTYPY!C1345=179,"B","."))</f>
        <v>A</v>
      </c>
      <c r="D486" s="15" t="str">
        <f>IF([1]GENOTYPY!D1345=177,"A",IF([1]GENOTYPY!D1345=179,"B","."))</f>
        <v>B</v>
      </c>
      <c r="E486" s="26" t="str">
        <f>IF([1]GENOTYPY!E1345=140,"A",IF([1]GENOTYPY!E1345=142,"B",IF([1]GENOTYPY!E1345=160,"C",IF([1]GENOTYPY!E1345=162,"D","."))))</f>
        <v>B</v>
      </c>
      <c r="F486" s="26" t="str">
        <f>IF([1]GENOTYPY!F1345=140,"A",IF([1]GENOTYPY!F1345=142,"B",IF([1]GENOTYPY!F1345=160,"C",IF([1]GENOTYPY!F1345=162,"D","."))))</f>
        <v>B</v>
      </c>
      <c r="G486" s="26" t="str">
        <f>IF([1]GENOTYPY!G1345=134,"A",IF([1]GENOTYPY!G1345=149,"B","."))</f>
        <v>A</v>
      </c>
      <c r="H486" s="26" t="str">
        <f>IF([1]GENOTYPY!H1345=134,"A",IF([1]GENOTYPY!H1345=149,"B","."))</f>
        <v>B</v>
      </c>
      <c r="I486" s="26" t="str">
        <f>IF([1]GENOTYPY!I1345=103,"A",IF([1]GENOTYPY!I1345=107,"B",IF([1]GENOTYPY!I1345=140,"C",IF([1]GENOTYPY!I1345=141,"D","."))))</f>
        <v>B</v>
      </c>
      <c r="J486" s="26" t="str">
        <f>IF([1]GENOTYPY!J1345=103,"A",IF([1]GENOTYPY!J1345=107,"B",IF([1]GENOTYPY!J1345=140,"C",IF([1]GENOTYPY!J1345=141,"D","."))))</f>
        <v>D</v>
      </c>
      <c r="K486" s="26" t="str">
        <f>IF([1]GENOTYPY!K1345=207,"A",IF([1]GENOTYPY!K1345=215,"B","."))</f>
        <v>B</v>
      </c>
      <c r="L486" s="26" t="str">
        <f>IF([1]GENOTYPY!L1345=207,"A",IF([1]GENOTYPY!L1345=215,"B","."))</f>
        <v>B</v>
      </c>
      <c r="M486" s="26" t="str">
        <f>IF([1]GENOTYPY!M1345=176,"A",IF([1]GENOTYPY!M1345=178,"B","."))</f>
        <v>A</v>
      </c>
      <c r="N486" s="26" t="str">
        <f>IF([1]GENOTYPY!N1345=176,"A",IF([1]GENOTYPY!N1345=178,"B","."))</f>
        <v>B</v>
      </c>
      <c r="O486" s="26" t="str">
        <f>IF([1]GENOTYPY!O1345=109,"A",IF([1]GENOTYPY!O1345=111,"B","."))</f>
        <v>A</v>
      </c>
      <c r="P486" s="26" t="str">
        <f>IF([1]GENOTYPY!P1345=109,"A",IF([1]GENOTYPY!P1345=111,"B","."))</f>
        <v>A</v>
      </c>
      <c r="Q486" s="26" t="str">
        <f>IF([1]GENOTYPY!Q1345=145,"A",IF([1]GENOTYPY!Q1345=147,"B",IF([1]GENOTYPY!Q1345=150,"C",IF([1]GENOTYPY!Q1345=152,"D","."))))</f>
        <v>B</v>
      </c>
      <c r="R486" s="26" t="str">
        <f>IF([1]GENOTYPY!R1345=145,"A",IF([1]GENOTYPY!R1345=147,"B",IF([1]GENOTYPY!R1345=150,"C",IF([1]GENOTYPY!R1345=152,"D","."))))</f>
        <v>B</v>
      </c>
      <c r="S486" s="26" t="str">
        <f>IF([1]GENOTYPY!S1345=207,"A",IF([1]GENOTYPY!S1345=209,"B",IF([1]GENOTYPY!S1345=211,"C",".")))</f>
        <v>C</v>
      </c>
      <c r="T486" s="26" t="str">
        <f>IF([1]GENOTYPY!T1345=207,"A",IF([1]GENOTYPY!T1345=209,"B",IF([1]GENOTYPY!T1345=211,"C",".")))</f>
        <v>C</v>
      </c>
      <c r="U486" s="26" t="str">
        <f>IF([1]GENOTYPY!U1345=150,"A",IF([1]GENOTYPY!U1345=152,"B","."))</f>
        <v>B</v>
      </c>
      <c r="V486" s="26" t="str">
        <f>IF([1]GENOTYPY!V1345=150,"A",IF([1]GENOTYPY!V1345=152,"B","."))</f>
        <v>B</v>
      </c>
    </row>
    <row r="487" spans="1:22">
      <c r="A487" s="22" t="s">
        <v>746</v>
      </c>
      <c r="B487" s="15" t="s">
        <v>360</v>
      </c>
      <c r="C487" s="15" t="str">
        <f>IF([1]GENOTYPY!C1347=177,"A",IF([1]GENOTYPY!C1347=179,"B","."))</f>
        <v>A</v>
      </c>
      <c r="D487" s="15" t="str">
        <f>IF([1]GENOTYPY!D1347=177,"A",IF([1]GENOTYPY!D1347=179,"B","."))</f>
        <v>B</v>
      </c>
      <c r="E487" s="26" t="str">
        <f>IF([1]GENOTYPY!E1347=140,"A",IF([1]GENOTYPY!E1347=142,"B",IF([1]GENOTYPY!E1347=160,"C",IF([1]GENOTYPY!E1347=162,"D","."))))</f>
        <v>B</v>
      </c>
      <c r="F487" s="26" t="str">
        <f>IF([1]GENOTYPY!F1347=140,"A",IF([1]GENOTYPY!F1347=142,"B",IF([1]GENOTYPY!F1347=160,"C",IF([1]GENOTYPY!F1347=162,"D","."))))</f>
        <v>B</v>
      </c>
      <c r="G487" s="26" t="str">
        <f>IF([1]GENOTYPY!G1347=134,"A",IF([1]GENOTYPY!G1347=149,"B","."))</f>
        <v>A</v>
      </c>
      <c r="H487" s="26" t="str">
        <f>IF([1]GENOTYPY!H1347=134,"A",IF([1]GENOTYPY!H1347=149,"B","."))</f>
        <v>A</v>
      </c>
      <c r="I487" s="26" t="str">
        <f>IF([1]GENOTYPY!I1347=103,"A",IF([1]GENOTYPY!I1347=107,"B",IF([1]GENOTYPY!I1347=140,"C",IF([1]GENOTYPY!I1347=141,"D","."))))</f>
        <v>B</v>
      </c>
      <c r="J487" s="26" t="str">
        <f>IF([1]GENOTYPY!J1347=103,"A",IF([1]GENOTYPY!J1347=107,"B",IF([1]GENOTYPY!J1347=140,"C",IF([1]GENOTYPY!J1347=141,"D","."))))</f>
        <v>D</v>
      </c>
      <c r="K487" s="26" t="str">
        <f>IF([1]GENOTYPY!K1347=207,"A",IF([1]GENOTYPY!K1347=215,"B","."))</f>
        <v>B</v>
      </c>
      <c r="L487" s="26" t="str">
        <f>IF([1]GENOTYPY!L1347=207,"A",IF([1]GENOTYPY!L1347=215,"B","."))</f>
        <v>B</v>
      </c>
      <c r="M487" s="26" t="str">
        <f>IF([1]GENOTYPY!M1347=176,"A",IF([1]GENOTYPY!M1347=178,"B","."))</f>
        <v>A</v>
      </c>
      <c r="N487" s="26" t="str">
        <f>IF([1]GENOTYPY!N1347=176,"A",IF([1]GENOTYPY!N1347=178,"B","."))</f>
        <v>B</v>
      </c>
      <c r="O487" s="26" t="str">
        <f>IF([1]GENOTYPY!O1347=109,"A",IF([1]GENOTYPY!O1347=111,"B","."))</f>
        <v>A</v>
      </c>
      <c r="P487" s="26" t="str">
        <f>IF([1]GENOTYPY!P1347=109,"A",IF([1]GENOTYPY!P1347=111,"B","."))</f>
        <v>B</v>
      </c>
      <c r="Q487" s="26" t="str">
        <f>IF([1]GENOTYPY!Q1347=145,"A",IF([1]GENOTYPY!Q1347=147,"B",IF([1]GENOTYPY!Q1347=150,"C",IF([1]GENOTYPY!Q1347=152,"D","."))))</f>
        <v>A</v>
      </c>
      <c r="R487" s="26" t="str">
        <f>IF([1]GENOTYPY!R1347=145,"A",IF([1]GENOTYPY!R1347=147,"B",IF([1]GENOTYPY!R1347=150,"C",IF([1]GENOTYPY!R1347=152,"D","."))))</f>
        <v>B</v>
      </c>
      <c r="S487" s="26" t="str">
        <f>IF([1]GENOTYPY!S1347=207,"A",IF([1]GENOTYPY!S1347=209,"B",IF([1]GENOTYPY!S1347=211,"C",".")))</f>
        <v>B</v>
      </c>
      <c r="T487" s="26" t="str">
        <f>IF([1]GENOTYPY!T1347=207,"A",IF([1]GENOTYPY!T1347=209,"B",IF([1]GENOTYPY!T1347=211,"C",".")))</f>
        <v>C</v>
      </c>
      <c r="U487" s="26" t="str">
        <f>IF([1]GENOTYPY!U1347=150,"A",IF([1]GENOTYPY!U1347=152,"B","."))</f>
        <v>A</v>
      </c>
      <c r="V487" s="26" t="str">
        <f>IF([1]GENOTYPY!V1347=150,"A",IF([1]GENOTYPY!V1347=152,"B","."))</f>
        <v>B</v>
      </c>
    </row>
    <row r="488" spans="1:22">
      <c r="A488" s="24" t="s">
        <v>893</v>
      </c>
      <c r="B488" s="15" t="s">
        <v>360</v>
      </c>
      <c r="C488" s="15" t="str">
        <f>IF([1]GENOTYPY!C1348=177,"A",IF([1]GENOTYPY!C1348=179,"B","."))</f>
        <v>B</v>
      </c>
      <c r="D488" s="15" t="str">
        <f>IF([1]GENOTYPY!D1348=177,"A",IF([1]GENOTYPY!D1348=179,"B","."))</f>
        <v>B</v>
      </c>
      <c r="E488" s="26" t="str">
        <f>IF([1]GENOTYPY!E1348=140,"A",IF([1]GENOTYPY!E1348=142,"B",IF([1]GENOTYPY!E1348=160,"C",IF([1]GENOTYPY!E1348=162,"D","."))))</f>
        <v>A</v>
      </c>
      <c r="F488" s="26" t="str">
        <f>IF([1]GENOTYPY!F1348=140,"A",IF([1]GENOTYPY!F1348=142,"B",IF([1]GENOTYPY!F1348=160,"C",IF([1]GENOTYPY!F1348=162,"D","."))))</f>
        <v>A</v>
      </c>
      <c r="G488" s="26" t="str">
        <f>IF([1]GENOTYPY!G1348=134,"A",IF([1]GENOTYPY!G1348=149,"B","."))</f>
        <v>A</v>
      </c>
      <c r="H488" s="26" t="str">
        <f>IF([1]GENOTYPY!H1348=134,"A",IF([1]GENOTYPY!H1348=149,"B","."))</f>
        <v>B</v>
      </c>
      <c r="I488" s="26" t="str">
        <f>IF([1]GENOTYPY!I1348=103,"A",IF([1]GENOTYPY!I1348=107,"B",IF([1]GENOTYPY!I1348=140,"C",IF([1]GENOTYPY!I1348=141,"D","."))))</f>
        <v>B</v>
      </c>
      <c r="J488" s="26" t="str">
        <f>IF([1]GENOTYPY!J1348=103,"A",IF([1]GENOTYPY!J1348=107,"B",IF([1]GENOTYPY!J1348=140,"C",IF([1]GENOTYPY!J1348=141,"D","."))))</f>
        <v>B</v>
      </c>
      <c r="K488" s="26" t="str">
        <f>IF([1]GENOTYPY!K1348=207,"A",IF([1]GENOTYPY!K1348=215,"B","."))</f>
        <v>B</v>
      </c>
      <c r="L488" s="26" t="str">
        <f>IF([1]GENOTYPY!L1348=207,"A",IF([1]GENOTYPY!L1348=215,"B","."))</f>
        <v>B</v>
      </c>
      <c r="M488" s="26" t="str">
        <f>IF([1]GENOTYPY!M1348=176,"A",IF([1]GENOTYPY!M1348=178,"B","."))</f>
        <v>B</v>
      </c>
      <c r="N488" s="26" t="str">
        <f>IF([1]GENOTYPY!N1348=176,"A",IF([1]GENOTYPY!N1348=178,"B","."))</f>
        <v>B</v>
      </c>
      <c r="O488" s="26" t="str">
        <f>IF([1]GENOTYPY!O1348=109,"A",IF([1]GENOTYPY!O1348=111,"B","."))</f>
        <v>A</v>
      </c>
      <c r="P488" s="26" t="str">
        <f>IF([1]GENOTYPY!P1348=109,"A",IF([1]GENOTYPY!P1348=111,"B","."))</f>
        <v>B</v>
      </c>
      <c r="Q488" s="26" t="str">
        <f>IF([1]GENOTYPY!Q1348=145,"A",IF([1]GENOTYPY!Q1348=147,"B",IF([1]GENOTYPY!Q1348=150,"C",IF([1]GENOTYPY!Q1348=152,"D","."))))</f>
        <v>A</v>
      </c>
      <c r="R488" s="26" t="str">
        <f>IF([1]GENOTYPY!R1348=145,"A",IF([1]GENOTYPY!R1348=147,"B",IF([1]GENOTYPY!R1348=150,"C",IF([1]GENOTYPY!R1348=152,"D","."))))</f>
        <v>A</v>
      </c>
      <c r="S488" s="26" t="str">
        <f>IF([1]GENOTYPY!S1348=207,"A",IF([1]GENOTYPY!S1348=209,"B",IF([1]GENOTYPY!S1348=211,"C",".")))</f>
        <v>A</v>
      </c>
      <c r="T488" s="26" t="str">
        <f>IF([1]GENOTYPY!T1348=207,"A",IF([1]GENOTYPY!T1348=209,"B",IF([1]GENOTYPY!T1348=211,"C",".")))</f>
        <v>C</v>
      </c>
      <c r="U488" s="26" t="str">
        <f>IF([1]GENOTYPY!U1348=150,"A",IF([1]GENOTYPY!U1348=152,"B","."))</f>
        <v>A</v>
      </c>
      <c r="V488" s="26" t="str">
        <f>IF([1]GENOTYPY!V1348=150,"A",IF([1]GENOTYPY!V1348=152,"B","."))</f>
        <v>A</v>
      </c>
    </row>
    <row r="489" spans="1:22">
      <c r="A489" s="24" t="s">
        <v>563</v>
      </c>
      <c r="B489" s="15" t="s">
        <v>360</v>
      </c>
      <c r="C489" s="15" t="str">
        <f>IF([1]GENOTYPY!C1349=177,"A",IF([1]GENOTYPY!C1349=179,"B","."))</f>
        <v>A</v>
      </c>
      <c r="D489" s="15" t="str">
        <f>IF([1]GENOTYPY!D1349=177,"A",IF([1]GENOTYPY!D1349=179,"B","."))</f>
        <v>A</v>
      </c>
      <c r="E489" s="26" t="str">
        <f>IF([1]GENOTYPY!E1349=140,"A",IF([1]GENOTYPY!E1349=142,"B",IF([1]GENOTYPY!E1349=160,"C",IF([1]GENOTYPY!E1349=162,"D","."))))</f>
        <v>B</v>
      </c>
      <c r="F489" s="26" t="str">
        <f>IF([1]GENOTYPY!F1349=140,"A",IF([1]GENOTYPY!F1349=142,"B",IF([1]GENOTYPY!F1349=160,"C",IF([1]GENOTYPY!F1349=162,"D","."))))</f>
        <v>B</v>
      </c>
      <c r="G489" s="26" t="str">
        <f>IF([1]GENOTYPY!G1349=134,"A",IF([1]GENOTYPY!G1349=149,"B","."))</f>
        <v>A</v>
      </c>
      <c r="H489" s="26" t="str">
        <f>IF([1]GENOTYPY!H1349=134,"A",IF([1]GENOTYPY!H1349=149,"B","."))</f>
        <v>A</v>
      </c>
      <c r="I489" s="26" t="str">
        <f>IF([1]GENOTYPY!I1349=103,"A",IF([1]GENOTYPY!I1349=107,"B",IF([1]GENOTYPY!I1349=140,"C",IF([1]GENOTYPY!I1349=141,"D","."))))</f>
        <v>B</v>
      </c>
      <c r="J489" s="26" t="str">
        <f>IF([1]GENOTYPY!J1349=103,"A",IF([1]GENOTYPY!J1349=107,"B",IF([1]GENOTYPY!J1349=140,"C",IF([1]GENOTYPY!J1349=141,"D","."))))</f>
        <v>D</v>
      </c>
      <c r="K489" s="26" t="str">
        <f>IF([1]GENOTYPY!K1349=207,"A",IF([1]GENOTYPY!K1349=215,"B","."))</f>
        <v>B</v>
      </c>
      <c r="L489" s="26" t="str">
        <f>IF([1]GENOTYPY!L1349=207,"A",IF([1]GENOTYPY!L1349=215,"B","."))</f>
        <v>B</v>
      </c>
      <c r="M489" s="26" t="str">
        <f>IF([1]GENOTYPY!M1349=176,"A",IF([1]GENOTYPY!M1349=178,"B","."))</f>
        <v>A</v>
      </c>
      <c r="N489" s="26" t="str">
        <f>IF([1]GENOTYPY!N1349=176,"A",IF([1]GENOTYPY!N1349=178,"B","."))</f>
        <v>A</v>
      </c>
      <c r="O489" s="26" t="str">
        <f>IF([1]GENOTYPY!O1349=109,"A",IF([1]GENOTYPY!O1349=111,"B","."))</f>
        <v>B</v>
      </c>
      <c r="P489" s="26" t="str">
        <f>IF([1]GENOTYPY!P1349=109,"A",IF([1]GENOTYPY!P1349=111,"B","."))</f>
        <v>B</v>
      </c>
      <c r="Q489" s="26" t="str">
        <f>IF([1]GENOTYPY!Q1349=145,"A",IF([1]GENOTYPY!Q1349=147,"B",IF([1]GENOTYPY!Q1349=150,"C",IF([1]GENOTYPY!Q1349=152,"D","."))))</f>
        <v>A</v>
      </c>
      <c r="R489" s="26" t="str">
        <f>IF([1]GENOTYPY!R1349=145,"A",IF([1]GENOTYPY!R1349=147,"B",IF([1]GENOTYPY!R1349=150,"C",IF([1]GENOTYPY!R1349=152,"D","."))))</f>
        <v>B</v>
      </c>
      <c r="S489" s="26" t="str">
        <f>IF([1]GENOTYPY!S1349=207,"A",IF([1]GENOTYPY!S1349=209,"B",IF([1]GENOTYPY!S1349=211,"C",".")))</f>
        <v>A</v>
      </c>
      <c r="T489" s="26" t="str">
        <f>IF([1]GENOTYPY!T1349=207,"A",IF([1]GENOTYPY!T1349=209,"B",IF([1]GENOTYPY!T1349=211,"C",".")))</f>
        <v>A</v>
      </c>
      <c r="U489" s="26" t="str">
        <f>IF([1]GENOTYPY!U1349=150,"A",IF([1]GENOTYPY!U1349=152,"B","."))</f>
        <v>A</v>
      </c>
      <c r="V489" s="26" t="str">
        <f>IF([1]GENOTYPY!V1349=150,"A",IF([1]GENOTYPY!V1349=152,"B","."))</f>
        <v>B</v>
      </c>
    </row>
    <row r="490" spans="1:22">
      <c r="A490" s="22" t="s">
        <v>853</v>
      </c>
      <c r="B490" s="15" t="s">
        <v>360</v>
      </c>
      <c r="C490" s="15" t="str">
        <f>IF([1]GENOTYPY!C1354=177,"A",IF([1]GENOTYPY!C1354=179,"B","."))</f>
        <v>B</v>
      </c>
      <c r="D490" s="15" t="str">
        <f>IF([1]GENOTYPY!D1354=177,"A",IF([1]GENOTYPY!D1354=179,"B","."))</f>
        <v>B</v>
      </c>
      <c r="E490" s="26" t="str">
        <f>IF([1]GENOTYPY!E1354=140,"A",IF([1]GENOTYPY!E1354=142,"B",IF([1]GENOTYPY!E1354=160,"C",IF([1]GENOTYPY!E1354=162,"D","."))))</f>
        <v>A</v>
      </c>
      <c r="F490" s="26" t="str">
        <f>IF([1]GENOTYPY!F1354=140,"A",IF([1]GENOTYPY!F1354=142,"B",IF([1]GENOTYPY!F1354=160,"C",IF([1]GENOTYPY!F1354=162,"D","."))))</f>
        <v>A</v>
      </c>
      <c r="G490" s="26" t="str">
        <f>IF([1]GENOTYPY!G1354=134,"A",IF([1]GENOTYPY!G1354=149,"B","."))</f>
        <v>A</v>
      </c>
      <c r="H490" s="26" t="str">
        <f>IF([1]GENOTYPY!H1354=134,"A",IF([1]GENOTYPY!H1354=149,"B","."))</f>
        <v>A</v>
      </c>
      <c r="I490" s="26" t="str">
        <f>IF([1]GENOTYPY!I1354=103,"A",IF([1]GENOTYPY!I1354=107,"B",IF([1]GENOTYPY!I1354=140,"C",IF([1]GENOTYPY!I1354=141,"D","."))))</f>
        <v>B</v>
      </c>
      <c r="J490" s="26" t="str">
        <f>IF([1]GENOTYPY!J1354=103,"A",IF([1]GENOTYPY!J1354=107,"B",IF([1]GENOTYPY!J1354=140,"C",IF([1]GENOTYPY!J1354=141,"D","."))))</f>
        <v>B</v>
      </c>
      <c r="K490" s="26" t="str">
        <f>IF([1]GENOTYPY!K1354=207,"A",IF([1]GENOTYPY!K1354=215,"B","."))</f>
        <v>B</v>
      </c>
      <c r="L490" s="26" t="str">
        <f>IF([1]GENOTYPY!L1354=207,"A",IF([1]GENOTYPY!L1354=215,"B","."))</f>
        <v>B</v>
      </c>
      <c r="M490" s="26" t="str">
        <f>IF([1]GENOTYPY!M1354=176,"A",IF([1]GENOTYPY!M1354=178,"B","."))</f>
        <v>B</v>
      </c>
      <c r="N490" s="26" t="str">
        <f>IF([1]GENOTYPY!N1354=176,"A",IF([1]GENOTYPY!N1354=178,"B","."))</f>
        <v>B</v>
      </c>
      <c r="O490" s="26" t="str">
        <f>IF([1]GENOTYPY!O1354=109,"A",IF([1]GENOTYPY!O1354=111,"B","."))</f>
        <v>A</v>
      </c>
      <c r="P490" s="26" t="str">
        <f>IF([1]GENOTYPY!P1354=109,"A",IF([1]GENOTYPY!P1354=111,"B","."))</f>
        <v>B</v>
      </c>
      <c r="Q490" s="26" t="str">
        <f>IF([1]GENOTYPY!Q1354=145,"A",IF([1]GENOTYPY!Q1354=147,"B",IF([1]GENOTYPY!Q1354=150,"C",IF([1]GENOTYPY!Q1354=152,"D","."))))</f>
        <v>A</v>
      </c>
      <c r="R490" s="26" t="str">
        <f>IF([1]GENOTYPY!R1354=145,"A",IF([1]GENOTYPY!R1354=147,"B",IF([1]GENOTYPY!R1354=150,"C",IF([1]GENOTYPY!R1354=152,"D","."))))</f>
        <v>B</v>
      </c>
      <c r="S490" s="26" t="str">
        <f>IF([1]GENOTYPY!S1354=207,"A",IF([1]GENOTYPY!S1354=209,"B",IF([1]GENOTYPY!S1354=211,"C",".")))</f>
        <v>A</v>
      </c>
      <c r="T490" s="26" t="str">
        <f>IF([1]GENOTYPY!T1354=207,"A",IF([1]GENOTYPY!T1354=209,"B",IF([1]GENOTYPY!T1354=211,"C",".")))</f>
        <v>C</v>
      </c>
      <c r="U490" s="26" t="str">
        <f>IF([1]GENOTYPY!U1354=150,"A",IF([1]GENOTYPY!U1354=152,"B","."))</f>
        <v>A</v>
      </c>
      <c r="V490" s="26" t="str">
        <f>IF([1]GENOTYPY!V1354=150,"A",IF([1]GENOTYPY!V1354=152,"B","."))</f>
        <v>B</v>
      </c>
    </row>
    <row r="491" spans="1:22">
      <c r="A491" s="22" t="s">
        <v>753</v>
      </c>
      <c r="B491" s="15" t="s">
        <v>360</v>
      </c>
      <c r="C491" s="15" t="str">
        <f>IF([1]GENOTYPY!C1355=177,"A",IF([1]GENOTYPY!C1355=179,"B","."))</f>
        <v>A</v>
      </c>
      <c r="D491" s="15" t="str">
        <f>IF([1]GENOTYPY!D1355=177,"A",IF([1]GENOTYPY!D1355=179,"B","."))</f>
        <v>B</v>
      </c>
      <c r="E491" s="26" t="str">
        <f>IF([1]GENOTYPY!E1355=140,"A",IF([1]GENOTYPY!E1355=142,"B",IF([1]GENOTYPY!E1355=160,"C",IF([1]GENOTYPY!E1355=162,"D","."))))</f>
        <v>B</v>
      </c>
      <c r="F491" s="26" t="str">
        <f>IF([1]GENOTYPY!F1355=140,"A",IF([1]GENOTYPY!F1355=142,"B",IF([1]GENOTYPY!F1355=160,"C",IF([1]GENOTYPY!F1355=162,"D","."))))</f>
        <v>B</v>
      </c>
      <c r="G491" s="26" t="str">
        <f>IF([1]GENOTYPY!G1355=134,"A",IF([1]GENOTYPY!G1355=149,"B","."))</f>
        <v>A</v>
      </c>
      <c r="H491" s="26" t="str">
        <f>IF([1]GENOTYPY!H1355=134,"A",IF([1]GENOTYPY!H1355=149,"B","."))</f>
        <v>A</v>
      </c>
      <c r="I491" s="26" t="str">
        <f>IF([1]GENOTYPY!I1355=103,"A",IF([1]GENOTYPY!I1355=107,"B",IF([1]GENOTYPY!I1355=140,"C",IF([1]GENOTYPY!I1355=141,"D","."))))</f>
        <v>B</v>
      </c>
      <c r="J491" s="26" t="str">
        <f>IF([1]GENOTYPY!J1355=103,"A",IF([1]GENOTYPY!J1355=107,"B",IF([1]GENOTYPY!J1355=140,"C",IF([1]GENOTYPY!J1355=141,"D","."))))</f>
        <v>D</v>
      </c>
      <c r="K491" s="26" t="str">
        <f>IF([1]GENOTYPY!K1355=207,"A",IF([1]GENOTYPY!K1355=215,"B","."))</f>
        <v>B</v>
      </c>
      <c r="L491" s="26" t="str">
        <f>IF([1]GENOTYPY!L1355=207,"A",IF([1]GENOTYPY!L1355=215,"B","."))</f>
        <v>B</v>
      </c>
      <c r="M491" s="26" t="str">
        <f>IF([1]GENOTYPY!M1355=176,"A",IF([1]GENOTYPY!M1355=178,"B","."))</f>
        <v>A</v>
      </c>
      <c r="N491" s="26" t="str">
        <f>IF([1]GENOTYPY!N1355=176,"A",IF([1]GENOTYPY!N1355=178,"B","."))</f>
        <v>B</v>
      </c>
      <c r="O491" s="26" t="str">
        <f>IF([1]GENOTYPY!O1355=109,"A",IF([1]GENOTYPY!O1355=111,"B","."))</f>
        <v>B</v>
      </c>
      <c r="P491" s="26" t="str">
        <f>IF([1]GENOTYPY!P1355=109,"A",IF([1]GENOTYPY!P1355=111,"B","."))</f>
        <v>B</v>
      </c>
      <c r="Q491" s="26" t="str">
        <f>IF([1]GENOTYPY!Q1355=145,"A",IF([1]GENOTYPY!Q1355=147,"B",IF([1]GENOTYPY!Q1355=150,"C",IF([1]GENOTYPY!Q1355=152,"D","."))))</f>
        <v>B</v>
      </c>
      <c r="R491" s="26" t="str">
        <f>IF([1]GENOTYPY!R1355=145,"A",IF([1]GENOTYPY!R1355=147,"B",IF([1]GENOTYPY!R1355=150,"C",IF([1]GENOTYPY!R1355=152,"D","."))))</f>
        <v>B</v>
      </c>
      <c r="S491" s="26" t="str">
        <f>IF([1]GENOTYPY!S1355=207,"A",IF([1]GENOTYPY!S1355=209,"B",IF([1]GENOTYPY!S1355=211,"C",".")))</f>
        <v>A</v>
      </c>
      <c r="T491" s="26" t="str">
        <f>IF([1]GENOTYPY!T1355=207,"A",IF([1]GENOTYPY!T1355=209,"B",IF([1]GENOTYPY!T1355=211,"C",".")))</f>
        <v>C</v>
      </c>
      <c r="U491" s="26" t="str">
        <f>IF([1]GENOTYPY!U1355=150,"A",IF([1]GENOTYPY!U1355=152,"B","."))</f>
        <v>B</v>
      </c>
      <c r="V491" s="26" t="str">
        <f>IF([1]GENOTYPY!V1355=150,"A",IF([1]GENOTYPY!V1355=152,"B","."))</f>
        <v>B</v>
      </c>
    </row>
    <row r="492" spans="1:22">
      <c r="A492" s="22" t="s">
        <v>610</v>
      </c>
      <c r="B492" s="15" t="s">
        <v>360</v>
      </c>
      <c r="C492" s="15" t="str">
        <f>IF([1]GENOTYPY!C1357=177,"A",IF([1]GENOTYPY!C1357=179,"B","."))</f>
        <v>A</v>
      </c>
      <c r="D492" s="15" t="str">
        <f>IF([1]GENOTYPY!D1357=177,"A",IF([1]GENOTYPY!D1357=179,"B","."))</f>
        <v>A</v>
      </c>
      <c r="E492" s="26" t="str">
        <f>IF([1]GENOTYPY!E1357=140,"A",IF([1]GENOTYPY!E1357=142,"B",IF([1]GENOTYPY!E1357=160,"C",IF([1]GENOTYPY!E1357=162,"D","."))))</f>
        <v>B</v>
      </c>
      <c r="F492" s="26" t="str">
        <f>IF([1]GENOTYPY!F1357=140,"A",IF([1]GENOTYPY!F1357=142,"B",IF([1]GENOTYPY!F1357=160,"C",IF([1]GENOTYPY!F1357=162,"D","."))))</f>
        <v>C</v>
      </c>
      <c r="G492" s="26" t="str">
        <f>IF([1]GENOTYPY!G1357=134,"A",IF([1]GENOTYPY!G1357=149,"B","."))</f>
        <v>A</v>
      </c>
      <c r="H492" s="26" t="str">
        <f>IF([1]GENOTYPY!H1357=134,"A",IF([1]GENOTYPY!H1357=149,"B","."))</f>
        <v>B</v>
      </c>
      <c r="I492" s="26" t="str">
        <f>IF([1]GENOTYPY!I1357=103,"A",IF([1]GENOTYPY!I1357=107,"B",IF([1]GENOTYPY!I1357=140,"C",IF([1]GENOTYPY!I1357=141,"D","."))))</f>
        <v>B</v>
      </c>
      <c r="J492" s="26" t="str">
        <f>IF([1]GENOTYPY!J1357=103,"A",IF([1]GENOTYPY!J1357=107,"B",IF([1]GENOTYPY!J1357=140,"C",IF([1]GENOTYPY!J1357=141,"D","."))))</f>
        <v>D</v>
      </c>
      <c r="K492" s="26" t="str">
        <f>IF([1]GENOTYPY!K1357=207,"A",IF([1]GENOTYPY!K1357=215,"B","."))</f>
        <v>.</v>
      </c>
      <c r="L492" s="26" t="str">
        <f>IF([1]GENOTYPY!L1357=207,"A",IF([1]GENOTYPY!L1357=215,"B","."))</f>
        <v>.</v>
      </c>
      <c r="M492" s="26" t="str">
        <f>IF([1]GENOTYPY!M1357=176,"A",IF([1]GENOTYPY!M1357=178,"B","."))</f>
        <v>A</v>
      </c>
      <c r="N492" s="26" t="str">
        <f>IF([1]GENOTYPY!N1357=176,"A",IF([1]GENOTYPY!N1357=178,"B","."))</f>
        <v>A</v>
      </c>
      <c r="O492" s="26" t="str">
        <f>IF([1]GENOTYPY!O1357=109,"A",IF([1]GENOTYPY!O1357=111,"B","."))</f>
        <v>B</v>
      </c>
      <c r="P492" s="26" t="str">
        <f>IF([1]GENOTYPY!P1357=109,"A",IF([1]GENOTYPY!P1357=111,"B","."))</f>
        <v>B</v>
      </c>
      <c r="Q492" s="26" t="str">
        <f>IF([1]GENOTYPY!Q1357=145,"A",IF([1]GENOTYPY!Q1357=147,"B",IF([1]GENOTYPY!Q1357=150,"C",IF([1]GENOTYPY!Q1357=152,"D","."))))</f>
        <v>A</v>
      </c>
      <c r="R492" s="26" t="str">
        <f>IF([1]GENOTYPY!R1357=145,"A",IF([1]GENOTYPY!R1357=147,"B",IF([1]GENOTYPY!R1357=150,"C",IF([1]GENOTYPY!R1357=152,"D","."))))</f>
        <v>B</v>
      </c>
      <c r="S492" s="26" t="str">
        <f>IF([1]GENOTYPY!S1357=207,"A",IF([1]GENOTYPY!S1357=209,"B",IF([1]GENOTYPY!S1357=211,"C",".")))</f>
        <v>A</v>
      </c>
      <c r="T492" s="26" t="str">
        <f>IF([1]GENOTYPY!T1357=207,"A",IF([1]GENOTYPY!T1357=209,"B",IF([1]GENOTYPY!T1357=211,"C",".")))</f>
        <v>C</v>
      </c>
      <c r="U492" s="26" t="str">
        <f>IF([1]GENOTYPY!U1357=150,"A",IF([1]GENOTYPY!U1357=152,"B","."))</f>
        <v>A</v>
      </c>
      <c r="V492" s="26" t="str">
        <f>IF([1]GENOTYPY!V1357=150,"A",IF([1]GENOTYPY!V1357=152,"B","."))</f>
        <v>B</v>
      </c>
    </row>
    <row r="493" spans="1:22">
      <c r="A493" s="24" t="s">
        <v>820</v>
      </c>
      <c r="B493" s="15" t="s">
        <v>360</v>
      </c>
      <c r="C493" s="15" t="str">
        <f>IF([1]GENOTYPY!C1359=177,"A",IF([1]GENOTYPY!C1359=179,"B","."))</f>
        <v>A</v>
      </c>
      <c r="D493" s="15" t="str">
        <f>IF([1]GENOTYPY!D1359=177,"A",IF([1]GENOTYPY!D1359=179,"B","."))</f>
        <v>B</v>
      </c>
      <c r="E493" s="26" t="str">
        <f>IF([1]GENOTYPY!E1359=140,"A",IF([1]GENOTYPY!E1359=142,"B",IF([1]GENOTYPY!E1359=160,"C",IF([1]GENOTYPY!E1359=162,"D","."))))</f>
        <v>B</v>
      </c>
      <c r="F493" s="26" t="str">
        <f>IF([1]GENOTYPY!F1359=140,"A",IF([1]GENOTYPY!F1359=142,"B",IF([1]GENOTYPY!F1359=160,"C",IF([1]GENOTYPY!F1359=162,"D","."))))</f>
        <v>B</v>
      </c>
      <c r="G493" s="26" t="str">
        <f>IF([1]GENOTYPY!G1359=134,"A",IF([1]GENOTYPY!G1359=149,"B","."))</f>
        <v>B</v>
      </c>
      <c r="H493" s="26" t="str">
        <f>IF([1]GENOTYPY!H1359=134,"A",IF([1]GENOTYPY!H1359=149,"B","."))</f>
        <v>B</v>
      </c>
      <c r="I493" s="26" t="str">
        <f>IF([1]GENOTYPY!I1359=103,"A",IF([1]GENOTYPY!I1359=107,"B",IF([1]GENOTYPY!I1359=140,"C",IF([1]GENOTYPY!I1359=141,"D","."))))</f>
        <v>B</v>
      </c>
      <c r="J493" s="26" t="str">
        <f>IF([1]GENOTYPY!J1359=103,"A",IF([1]GENOTYPY!J1359=107,"B",IF([1]GENOTYPY!J1359=140,"C",IF([1]GENOTYPY!J1359=141,"D","."))))</f>
        <v>C</v>
      </c>
      <c r="K493" s="26" t="str">
        <f>IF([1]GENOTYPY!K1359=207,"A",IF([1]GENOTYPY!K1359=215,"B","."))</f>
        <v>B</v>
      </c>
      <c r="L493" s="26" t="str">
        <f>IF([1]GENOTYPY!L1359=207,"A",IF([1]GENOTYPY!L1359=215,"B","."))</f>
        <v>B</v>
      </c>
      <c r="M493" s="26" t="str">
        <f>IF([1]GENOTYPY!M1359=176,"A",IF([1]GENOTYPY!M1359=178,"B","."))</f>
        <v>A</v>
      </c>
      <c r="N493" s="26" t="str">
        <f>IF([1]GENOTYPY!N1359=176,"A",IF([1]GENOTYPY!N1359=178,"B","."))</f>
        <v>B</v>
      </c>
      <c r="O493" s="26" t="str">
        <f>IF([1]GENOTYPY!O1359=109,"A",IF([1]GENOTYPY!O1359=111,"B","."))</f>
        <v>B</v>
      </c>
      <c r="P493" s="26" t="str">
        <f>IF([1]GENOTYPY!P1359=109,"A",IF([1]GENOTYPY!P1359=111,"B","."))</f>
        <v>B</v>
      </c>
      <c r="Q493" s="26" t="str">
        <f>IF([1]GENOTYPY!Q1359=145,"A",IF([1]GENOTYPY!Q1359=147,"B",IF([1]GENOTYPY!Q1359=150,"C",IF([1]GENOTYPY!Q1359=152,"D","."))))</f>
        <v>A</v>
      </c>
      <c r="R493" s="26" t="str">
        <f>IF([1]GENOTYPY!R1359=145,"A",IF([1]GENOTYPY!R1359=147,"B",IF([1]GENOTYPY!R1359=150,"C",IF([1]GENOTYPY!R1359=152,"D","."))))</f>
        <v>A</v>
      </c>
      <c r="S493" s="26" t="str">
        <f>IF([1]GENOTYPY!S1359=207,"A",IF([1]GENOTYPY!S1359=209,"B",IF([1]GENOTYPY!S1359=211,"C",".")))</f>
        <v>A</v>
      </c>
      <c r="T493" s="26" t="str">
        <f>IF([1]GENOTYPY!T1359=207,"A",IF([1]GENOTYPY!T1359=209,"B",IF([1]GENOTYPY!T1359=211,"C",".")))</f>
        <v>C</v>
      </c>
      <c r="U493" s="26" t="str">
        <f>IF([1]GENOTYPY!U1359=150,"A",IF([1]GENOTYPY!U1359=152,"B","."))</f>
        <v>A</v>
      </c>
      <c r="V493" s="26" t="str">
        <f>IF([1]GENOTYPY!V1359=150,"A",IF([1]GENOTYPY!V1359=152,"B","."))</f>
        <v>A</v>
      </c>
    </row>
    <row r="494" spans="1:22">
      <c r="A494" s="22" t="s">
        <v>569</v>
      </c>
      <c r="B494" s="15" t="s">
        <v>360</v>
      </c>
      <c r="C494" s="15" t="str">
        <f>IF([1]GENOTYPY!C1362=177,"A",IF([1]GENOTYPY!C1362=179,"B","."))</f>
        <v>A</v>
      </c>
      <c r="D494" s="15" t="str">
        <f>IF([1]GENOTYPY!D1362=177,"A",IF([1]GENOTYPY!D1362=179,"B","."))</f>
        <v>A</v>
      </c>
      <c r="E494" s="26" t="str">
        <f>IF([1]GENOTYPY!E1362=140,"A",IF([1]GENOTYPY!E1362=142,"B",IF([1]GENOTYPY!E1362=160,"C",IF([1]GENOTYPY!E1362=162,"D","."))))</f>
        <v>B</v>
      </c>
      <c r="F494" s="26" t="str">
        <f>IF([1]GENOTYPY!F1362=140,"A",IF([1]GENOTYPY!F1362=142,"B",IF([1]GENOTYPY!F1362=160,"C",IF([1]GENOTYPY!F1362=162,"D","."))))</f>
        <v>B</v>
      </c>
      <c r="G494" s="26" t="str">
        <f>IF([1]GENOTYPY!G1362=134,"A",IF([1]GENOTYPY!G1362=149,"B","."))</f>
        <v>A</v>
      </c>
      <c r="H494" s="26" t="str">
        <f>IF([1]GENOTYPY!H1362=134,"A",IF([1]GENOTYPY!H1362=149,"B","."))</f>
        <v>B</v>
      </c>
      <c r="I494" s="26" t="str">
        <f>IF([1]GENOTYPY!I1362=103,"A",IF([1]GENOTYPY!I1362=107,"B",IF([1]GENOTYPY!I1362=140,"C",IF([1]GENOTYPY!I1362=141,"D","."))))</f>
        <v>A</v>
      </c>
      <c r="J494" s="26" t="str">
        <f>IF([1]GENOTYPY!J1362=103,"A",IF([1]GENOTYPY!J1362=107,"B",IF([1]GENOTYPY!J1362=140,"C",IF([1]GENOTYPY!J1362=141,"D","."))))</f>
        <v>B</v>
      </c>
      <c r="K494" s="26" t="str">
        <f>IF([1]GENOTYPY!K1362=207,"A",IF([1]GENOTYPY!K1362=215,"B","."))</f>
        <v>B</v>
      </c>
      <c r="L494" s="26" t="str">
        <f>IF([1]GENOTYPY!L1362=207,"A",IF([1]GENOTYPY!L1362=215,"B","."))</f>
        <v>B</v>
      </c>
      <c r="M494" s="26" t="str">
        <f>IF([1]GENOTYPY!M1362=176,"A",IF([1]GENOTYPY!M1362=178,"B","."))</f>
        <v>A</v>
      </c>
      <c r="N494" s="26" t="str">
        <f>IF([1]GENOTYPY!N1362=176,"A",IF([1]GENOTYPY!N1362=178,"B","."))</f>
        <v>A</v>
      </c>
      <c r="O494" s="26" t="str">
        <f>IF([1]GENOTYPY!O1362=109,"A",IF([1]GENOTYPY!O1362=111,"B","."))</f>
        <v>A</v>
      </c>
      <c r="P494" s="26" t="str">
        <f>IF([1]GENOTYPY!P1362=109,"A",IF([1]GENOTYPY!P1362=111,"B","."))</f>
        <v>A</v>
      </c>
      <c r="Q494" s="26" t="str">
        <f>IF([1]GENOTYPY!Q1362=145,"A",IF([1]GENOTYPY!Q1362=147,"B",IF([1]GENOTYPY!Q1362=150,"C",IF([1]GENOTYPY!Q1362=152,"D","."))))</f>
        <v>.</v>
      </c>
      <c r="R494" s="26" t="str">
        <f>IF([1]GENOTYPY!R1362=145,"A",IF([1]GENOTYPY!R1362=147,"B",IF([1]GENOTYPY!R1362=150,"C",IF([1]GENOTYPY!R1362=152,"D","."))))</f>
        <v>.</v>
      </c>
      <c r="S494" s="26" t="str">
        <f>IF([1]GENOTYPY!S1362=207,"A",IF([1]GENOTYPY!S1362=209,"B",IF([1]GENOTYPY!S1362=211,"C",".")))</f>
        <v>C</v>
      </c>
      <c r="T494" s="26" t="str">
        <f>IF([1]GENOTYPY!T1362=207,"A",IF([1]GENOTYPY!T1362=209,"B",IF([1]GENOTYPY!T1362=211,"C",".")))</f>
        <v>C</v>
      </c>
      <c r="U494" s="26" t="str">
        <f>IF([1]GENOTYPY!U1362=150,"A",IF([1]GENOTYPY!U1362=152,"B","."))</f>
        <v>B</v>
      </c>
      <c r="V494" s="26" t="str">
        <f>IF([1]GENOTYPY!V1362=150,"A",IF([1]GENOTYPY!V1362=152,"B","."))</f>
        <v>B</v>
      </c>
    </row>
    <row r="495" spans="1:22">
      <c r="A495" s="24" t="s">
        <v>599</v>
      </c>
      <c r="B495" s="15" t="s">
        <v>360</v>
      </c>
      <c r="C495" s="15" t="str">
        <f>IF([1]GENOTYPY!C1368=177,"A",IF([1]GENOTYPY!C1368=179,"B","."))</f>
        <v>A</v>
      </c>
      <c r="D495" s="15" t="str">
        <f>IF([1]GENOTYPY!D1368=177,"A",IF([1]GENOTYPY!D1368=179,"B","."))</f>
        <v>A</v>
      </c>
      <c r="E495" s="26" t="str">
        <f>IF([1]GENOTYPY!E1368=140,"A",IF([1]GENOTYPY!E1368=142,"B",IF([1]GENOTYPY!E1368=160,"C",IF([1]GENOTYPY!E1368=162,"D","."))))</f>
        <v>B</v>
      </c>
      <c r="F495" s="26" t="str">
        <f>IF([1]GENOTYPY!F1368=140,"A",IF([1]GENOTYPY!F1368=142,"B",IF([1]GENOTYPY!F1368=160,"C",IF([1]GENOTYPY!F1368=162,"D","."))))</f>
        <v>B</v>
      </c>
      <c r="G495" s="26" t="str">
        <f>IF([1]GENOTYPY!G1368=134,"A",IF([1]GENOTYPY!G1368=149,"B","."))</f>
        <v>A</v>
      </c>
      <c r="H495" s="26" t="str">
        <f>IF([1]GENOTYPY!H1368=134,"A",IF([1]GENOTYPY!H1368=149,"B","."))</f>
        <v>B</v>
      </c>
      <c r="I495" s="26" t="str">
        <f>IF([1]GENOTYPY!I1368=103,"A",IF([1]GENOTYPY!I1368=107,"B",IF([1]GENOTYPY!I1368=140,"C",IF([1]GENOTYPY!I1368=141,"D","."))))</f>
        <v>B</v>
      </c>
      <c r="J495" s="26" t="str">
        <f>IF([1]GENOTYPY!J1368=103,"A",IF([1]GENOTYPY!J1368=107,"B",IF([1]GENOTYPY!J1368=140,"C",IF([1]GENOTYPY!J1368=141,"D","."))))</f>
        <v>D</v>
      </c>
      <c r="K495" s="26" t="str">
        <f>IF([1]GENOTYPY!K1368=207,"A",IF([1]GENOTYPY!K1368=215,"B","."))</f>
        <v>B</v>
      </c>
      <c r="L495" s="26" t="str">
        <f>IF([1]GENOTYPY!L1368=207,"A",IF([1]GENOTYPY!L1368=215,"B","."))</f>
        <v>B</v>
      </c>
      <c r="M495" s="26" t="str">
        <f>IF([1]GENOTYPY!M1368=176,"A",IF([1]GENOTYPY!M1368=178,"B","."))</f>
        <v>A</v>
      </c>
      <c r="N495" s="26" t="str">
        <f>IF([1]GENOTYPY!N1368=176,"A",IF([1]GENOTYPY!N1368=178,"B","."))</f>
        <v>B</v>
      </c>
      <c r="O495" s="26" t="str">
        <f>IF([1]GENOTYPY!O1368=109,"A",IF([1]GENOTYPY!O1368=111,"B","."))</f>
        <v>A</v>
      </c>
      <c r="P495" s="26" t="str">
        <f>IF([1]GENOTYPY!P1368=109,"A",IF([1]GENOTYPY!P1368=111,"B","."))</f>
        <v>A</v>
      </c>
      <c r="Q495" s="26" t="str">
        <f>IF([1]GENOTYPY!Q1368=145,"A",IF([1]GENOTYPY!Q1368=147,"B",IF([1]GENOTYPY!Q1368=150,"C",IF([1]GENOTYPY!Q1368=152,"D","."))))</f>
        <v>A</v>
      </c>
      <c r="R495" s="26" t="str">
        <f>IF([1]GENOTYPY!R1368=145,"A",IF([1]GENOTYPY!R1368=147,"B",IF([1]GENOTYPY!R1368=150,"C",IF([1]GENOTYPY!R1368=152,"D","."))))</f>
        <v>B</v>
      </c>
      <c r="S495" s="26" t="str">
        <f>IF([1]GENOTYPY!S1368=207,"A",IF([1]GENOTYPY!S1368=209,"B",IF([1]GENOTYPY!S1368=211,"C",".")))</f>
        <v>A</v>
      </c>
      <c r="T495" s="26" t="str">
        <f>IF([1]GENOTYPY!T1368=207,"A",IF([1]GENOTYPY!T1368=209,"B",IF([1]GENOTYPY!T1368=211,"C",".")))</f>
        <v>C</v>
      </c>
      <c r="U495" s="26" t="str">
        <f>IF([1]GENOTYPY!U1368=150,"A",IF([1]GENOTYPY!U1368=152,"B","."))</f>
        <v>B</v>
      </c>
      <c r="V495" s="26" t="str">
        <f>IF([1]GENOTYPY!V1368=150,"A",IF([1]GENOTYPY!V1368=152,"B","."))</f>
        <v>B</v>
      </c>
    </row>
    <row r="496" spans="1:22">
      <c r="A496" s="24" t="s">
        <v>815</v>
      </c>
      <c r="B496" s="15" t="s">
        <v>360</v>
      </c>
      <c r="C496" s="15" t="str">
        <f>IF([1]GENOTYPY!C1369=177,"A",IF([1]GENOTYPY!C1369=179,"B","."))</f>
        <v>A</v>
      </c>
      <c r="D496" s="15" t="str">
        <f>IF([1]GENOTYPY!D1369=177,"A",IF([1]GENOTYPY!D1369=179,"B","."))</f>
        <v>B</v>
      </c>
      <c r="E496" s="26" t="str">
        <f>IF([1]GENOTYPY!E1369=140,"A",IF([1]GENOTYPY!E1369=142,"B",IF([1]GENOTYPY!E1369=160,"C",IF([1]GENOTYPY!E1369=162,"D","."))))</f>
        <v>B</v>
      </c>
      <c r="F496" s="26" t="str">
        <f>IF([1]GENOTYPY!F1369=140,"A",IF([1]GENOTYPY!F1369=142,"B",IF([1]GENOTYPY!F1369=160,"C",IF([1]GENOTYPY!F1369=162,"D","."))))</f>
        <v>B</v>
      </c>
      <c r="G496" s="26" t="str">
        <f>IF([1]GENOTYPY!G1369=134,"A",IF([1]GENOTYPY!G1369=149,"B","."))</f>
        <v>B</v>
      </c>
      <c r="H496" s="26" t="str">
        <f>IF([1]GENOTYPY!H1369=134,"A",IF([1]GENOTYPY!H1369=149,"B","."))</f>
        <v>B</v>
      </c>
      <c r="I496" s="26" t="str">
        <f>IF([1]GENOTYPY!I1369=103,"A",IF([1]GENOTYPY!I1369=107,"B",IF([1]GENOTYPY!I1369=140,"C",IF([1]GENOTYPY!I1369=141,"D","."))))</f>
        <v>B</v>
      </c>
      <c r="J496" s="26" t="str">
        <f>IF([1]GENOTYPY!J1369=103,"A",IF([1]GENOTYPY!J1369=107,"B",IF([1]GENOTYPY!J1369=140,"C",IF([1]GENOTYPY!J1369=141,"D","."))))</f>
        <v>B</v>
      </c>
      <c r="K496" s="26" t="str">
        <f>IF([1]GENOTYPY!K1369=207,"A",IF([1]GENOTYPY!K1369=215,"B","."))</f>
        <v>B</v>
      </c>
      <c r="L496" s="26" t="str">
        <f>IF([1]GENOTYPY!L1369=207,"A",IF([1]GENOTYPY!L1369=215,"B","."))</f>
        <v>B</v>
      </c>
      <c r="M496" s="26" t="str">
        <f>IF([1]GENOTYPY!M1369=176,"A",IF([1]GENOTYPY!M1369=178,"B","."))</f>
        <v>A</v>
      </c>
      <c r="N496" s="26" t="str">
        <f>IF([1]GENOTYPY!N1369=176,"A",IF([1]GENOTYPY!N1369=178,"B","."))</f>
        <v>B</v>
      </c>
      <c r="O496" s="26" t="str">
        <f>IF([1]GENOTYPY!O1369=109,"A",IF([1]GENOTYPY!O1369=111,"B","."))</f>
        <v>A</v>
      </c>
      <c r="P496" s="26" t="str">
        <f>IF([1]GENOTYPY!P1369=109,"A",IF([1]GENOTYPY!P1369=111,"B","."))</f>
        <v>A</v>
      </c>
      <c r="Q496" s="26" t="str">
        <f>IF([1]GENOTYPY!Q1369=145,"A",IF([1]GENOTYPY!Q1369=147,"B",IF([1]GENOTYPY!Q1369=150,"C",IF([1]GENOTYPY!Q1369=152,"D","."))))</f>
        <v>B</v>
      </c>
      <c r="R496" s="26" t="str">
        <f>IF([1]GENOTYPY!R1369=145,"A",IF([1]GENOTYPY!R1369=147,"B",IF([1]GENOTYPY!R1369=150,"C",IF([1]GENOTYPY!R1369=152,"D","."))))</f>
        <v>B</v>
      </c>
      <c r="S496" s="26" t="str">
        <f>IF([1]GENOTYPY!S1369=207,"A",IF([1]GENOTYPY!S1369=209,"B",IF([1]GENOTYPY!S1369=211,"C",".")))</f>
        <v>C</v>
      </c>
      <c r="T496" s="26" t="str">
        <f>IF([1]GENOTYPY!T1369=207,"A",IF([1]GENOTYPY!T1369=209,"B",IF([1]GENOTYPY!T1369=211,"C",".")))</f>
        <v>C</v>
      </c>
      <c r="U496" s="26" t="str">
        <f>IF([1]GENOTYPY!U1369=150,"A",IF([1]GENOTYPY!U1369=152,"B","."))</f>
        <v>.</v>
      </c>
      <c r="V496" s="26" t="str">
        <f>IF([1]GENOTYPY!V1369=150,"A",IF([1]GENOTYPY!V1369=152,"B","."))</f>
        <v>.</v>
      </c>
    </row>
    <row r="497" spans="1:22">
      <c r="A497" s="24" t="s">
        <v>592</v>
      </c>
      <c r="B497" s="15" t="s">
        <v>360</v>
      </c>
      <c r="C497" s="15" t="str">
        <f>IF([1]GENOTYPY!C1370=177,"A",IF([1]GENOTYPY!C1370=179,"B","."))</f>
        <v>A</v>
      </c>
      <c r="D497" s="15" t="str">
        <f>IF([1]GENOTYPY!D1370=177,"A",IF([1]GENOTYPY!D1370=179,"B","."))</f>
        <v>A</v>
      </c>
      <c r="E497" s="26" t="str">
        <f>IF([1]GENOTYPY!E1370=140,"A",IF([1]GENOTYPY!E1370=142,"B",IF([1]GENOTYPY!E1370=160,"C",IF([1]GENOTYPY!E1370=162,"D","."))))</f>
        <v>B</v>
      </c>
      <c r="F497" s="26" t="str">
        <f>IF([1]GENOTYPY!F1370=140,"A",IF([1]GENOTYPY!F1370=142,"B",IF([1]GENOTYPY!F1370=160,"C",IF([1]GENOTYPY!F1370=162,"D","."))))</f>
        <v>B</v>
      </c>
      <c r="G497" s="26" t="str">
        <f>IF([1]GENOTYPY!G1370=134,"A",IF([1]GENOTYPY!G1370=149,"B","."))</f>
        <v>A</v>
      </c>
      <c r="H497" s="26" t="str">
        <f>IF([1]GENOTYPY!H1370=134,"A",IF([1]GENOTYPY!H1370=149,"B","."))</f>
        <v>B</v>
      </c>
      <c r="I497" s="26" t="str">
        <f>IF([1]GENOTYPY!I1370=103,"A",IF([1]GENOTYPY!I1370=107,"B",IF([1]GENOTYPY!I1370=140,"C",IF([1]GENOTYPY!I1370=141,"D","."))))</f>
        <v>B</v>
      </c>
      <c r="J497" s="26" t="str">
        <f>IF([1]GENOTYPY!J1370=103,"A",IF([1]GENOTYPY!J1370=107,"B",IF([1]GENOTYPY!J1370=140,"C",IF([1]GENOTYPY!J1370=141,"D","."))))</f>
        <v>D</v>
      </c>
      <c r="K497" s="26" t="str">
        <f>IF([1]GENOTYPY!K1370=207,"A",IF([1]GENOTYPY!K1370=215,"B","."))</f>
        <v>B</v>
      </c>
      <c r="L497" s="26" t="str">
        <f>IF([1]GENOTYPY!L1370=207,"A",IF([1]GENOTYPY!L1370=215,"B","."))</f>
        <v>B</v>
      </c>
      <c r="M497" s="26" t="str">
        <f>IF([1]GENOTYPY!M1370=176,"A",IF([1]GENOTYPY!M1370=178,"B","."))</f>
        <v>A</v>
      </c>
      <c r="N497" s="26" t="str">
        <f>IF([1]GENOTYPY!N1370=176,"A",IF([1]GENOTYPY!N1370=178,"B","."))</f>
        <v>A</v>
      </c>
      <c r="O497" s="26" t="str">
        <f>IF([1]GENOTYPY!O1370=109,"A",IF([1]GENOTYPY!O1370=111,"B","."))</f>
        <v>A</v>
      </c>
      <c r="P497" s="26" t="str">
        <f>IF([1]GENOTYPY!P1370=109,"A",IF([1]GENOTYPY!P1370=111,"B","."))</f>
        <v>B</v>
      </c>
      <c r="Q497" s="26" t="str">
        <f>IF([1]GENOTYPY!Q1370=145,"A",IF([1]GENOTYPY!Q1370=147,"B",IF([1]GENOTYPY!Q1370=150,"C",IF([1]GENOTYPY!Q1370=152,"D","."))))</f>
        <v>.</v>
      </c>
      <c r="R497" s="26" t="str">
        <f>IF([1]GENOTYPY!R1370=145,"A",IF([1]GENOTYPY!R1370=147,"B",IF([1]GENOTYPY!R1370=150,"C",IF([1]GENOTYPY!R1370=152,"D","."))))</f>
        <v>.</v>
      </c>
      <c r="S497" s="26" t="str">
        <f>IF([1]GENOTYPY!S1370=207,"A",IF([1]GENOTYPY!S1370=209,"B",IF([1]GENOTYPY!S1370=211,"C",".")))</f>
        <v>C</v>
      </c>
      <c r="T497" s="26" t="str">
        <f>IF([1]GENOTYPY!T1370=207,"A",IF([1]GENOTYPY!T1370=209,"B",IF([1]GENOTYPY!T1370=211,"C",".")))</f>
        <v>C</v>
      </c>
      <c r="U497" s="26" t="str">
        <f>IF([1]GENOTYPY!U1370=150,"A",IF([1]GENOTYPY!U1370=152,"B","."))</f>
        <v>B</v>
      </c>
      <c r="V497" s="26" t="str">
        <f>IF([1]GENOTYPY!V1370=150,"A",IF([1]GENOTYPY!V1370=152,"B","."))</f>
        <v>B</v>
      </c>
    </row>
    <row r="498" spans="1:22">
      <c r="A498" s="24" t="s">
        <v>843</v>
      </c>
      <c r="B498" s="15" t="s">
        <v>360</v>
      </c>
      <c r="C498" s="15" t="str">
        <f>IF([1]GENOTYPY!C1371=177,"A",IF([1]GENOTYPY!C1371=179,"B","."))</f>
        <v>B</v>
      </c>
      <c r="D498" s="15" t="str">
        <f>IF([1]GENOTYPY!D1371=177,"A",IF([1]GENOTYPY!D1371=179,"B","."))</f>
        <v>B</v>
      </c>
      <c r="E498" s="26" t="str">
        <f>IF([1]GENOTYPY!E1371=140,"A",IF([1]GENOTYPY!E1371=142,"B",IF([1]GENOTYPY!E1371=160,"C",IF([1]GENOTYPY!E1371=162,"D","."))))</f>
        <v>A</v>
      </c>
      <c r="F498" s="26" t="str">
        <f>IF([1]GENOTYPY!F1371=140,"A",IF([1]GENOTYPY!F1371=142,"B",IF([1]GENOTYPY!F1371=160,"C",IF([1]GENOTYPY!F1371=162,"D","."))))</f>
        <v>A</v>
      </c>
      <c r="G498" s="26" t="str">
        <f>IF([1]GENOTYPY!G1371=134,"A",IF([1]GENOTYPY!G1371=149,"B","."))</f>
        <v>A</v>
      </c>
      <c r="H498" s="26" t="str">
        <f>IF([1]GENOTYPY!H1371=134,"A",IF([1]GENOTYPY!H1371=149,"B","."))</f>
        <v>A</v>
      </c>
      <c r="I498" s="26" t="str">
        <f>IF([1]GENOTYPY!I1371=103,"A",IF([1]GENOTYPY!I1371=107,"B",IF([1]GENOTYPY!I1371=140,"C",IF([1]GENOTYPY!I1371=141,"D","."))))</f>
        <v>B</v>
      </c>
      <c r="J498" s="26" t="str">
        <f>IF([1]GENOTYPY!J1371=103,"A",IF([1]GENOTYPY!J1371=107,"B",IF([1]GENOTYPY!J1371=140,"C",IF([1]GENOTYPY!J1371=141,"D","."))))</f>
        <v>B</v>
      </c>
      <c r="K498" s="26" t="str">
        <f>IF([1]GENOTYPY!K1371=207,"A",IF([1]GENOTYPY!K1371=215,"B","."))</f>
        <v>A</v>
      </c>
      <c r="L498" s="26" t="str">
        <f>IF([1]GENOTYPY!L1371=207,"A",IF([1]GENOTYPY!L1371=215,"B","."))</f>
        <v>B</v>
      </c>
      <c r="M498" s="26" t="str">
        <f>IF([1]GENOTYPY!M1371=176,"A",IF([1]GENOTYPY!M1371=178,"B","."))</f>
        <v>B</v>
      </c>
      <c r="N498" s="26" t="str">
        <f>IF([1]GENOTYPY!N1371=176,"A",IF([1]GENOTYPY!N1371=178,"B","."))</f>
        <v>B</v>
      </c>
      <c r="O498" s="26" t="str">
        <f>IF([1]GENOTYPY!O1371=109,"A",IF([1]GENOTYPY!O1371=111,"B","."))</f>
        <v>B</v>
      </c>
      <c r="P498" s="26" t="str">
        <f>IF([1]GENOTYPY!P1371=109,"A",IF([1]GENOTYPY!P1371=111,"B","."))</f>
        <v>B</v>
      </c>
      <c r="Q498" s="26" t="str">
        <f>IF([1]GENOTYPY!Q1371=145,"A",IF([1]GENOTYPY!Q1371=147,"B",IF([1]GENOTYPY!Q1371=150,"C",IF([1]GENOTYPY!Q1371=152,"D","."))))</f>
        <v>A</v>
      </c>
      <c r="R498" s="26" t="str">
        <f>IF([1]GENOTYPY!R1371=145,"A",IF([1]GENOTYPY!R1371=147,"B",IF([1]GENOTYPY!R1371=150,"C",IF([1]GENOTYPY!R1371=152,"D","."))))</f>
        <v>B</v>
      </c>
      <c r="S498" s="26" t="str">
        <f>IF([1]GENOTYPY!S1371=207,"A",IF([1]GENOTYPY!S1371=209,"B",IF([1]GENOTYPY!S1371=211,"C",".")))</f>
        <v>C</v>
      </c>
      <c r="T498" s="26" t="str">
        <f>IF([1]GENOTYPY!T1371=207,"A",IF([1]GENOTYPY!T1371=209,"B",IF([1]GENOTYPY!T1371=211,"C",".")))</f>
        <v>C</v>
      </c>
      <c r="U498" s="26" t="str">
        <f>IF([1]GENOTYPY!U1371=150,"A",IF([1]GENOTYPY!U1371=152,"B","."))</f>
        <v>A</v>
      </c>
      <c r="V498" s="26" t="str">
        <f>IF([1]GENOTYPY!V1371=150,"A",IF([1]GENOTYPY!V1371=152,"B","."))</f>
        <v>B</v>
      </c>
    </row>
    <row r="499" spans="1:22">
      <c r="A499" s="24" t="s">
        <v>801</v>
      </c>
      <c r="B499" s="15" t="s">
        <v>360</v>
      </c>
      <c r="C499" s="15" t="str">
        <f>IF([1]GENOTYPY!C1375=177,"A",IF([1]GENOTYPY!C1375=179,"B","."))</f>
        <v>A</v>
      </c>
      <c r="D499" s="15" t="str">
        <f>IF([1]GENOTYPY!D1375=177,"A",IF([1]GENOTYPY!D1375=179,"B","."))</f>
        <v>B</v>
      </c>
      <c r="E499" s="26" t="str">
        <f>IF([1]GENOTYPY!E1375=140,"A",IF([1]GENOTYPY!E1375=142,"B",IF([1]GENOTYPY!E1375=160,"C",IF([1]GENOTYPY!E1375=162,"D","."))))</f>
        <v>B</v>
      </c>
      <c r="F499" s="26" t="str">
        <f>IF([1]GENOTYPY!F1375=140,"A",IF([1]GENOTYPY!F1375=142,"B",IF([1]GENOTYPY!F1375=160,"C",IF([1]GENOTYPY!F1375=162,"D","."))))</f>
        <v>B</v>
      </c>
      <c r="G499" s="26" t="str">
        <f>IF([1]GENOTYPY!G1375=134,"A",IF([1]GENOTYPY!G1375=149,"B","."))</f>
        <v>A</v>
      </c>
      <c r="H499" s="26" t="str">
        <f>IF([1]GENOTYPY!H1375=134,"A",IF([1]GENOTYPY!H1375=149,"B","."))</f>
        <v>B</v>
      </c>
      <c r="I499" s="26" t="str">
        <f>IF([1]GENOTYPY!I1375=103,"A",IF([1]GENOTYPY!I1375=107,"B",IF([1]GENOTYPY!I1375=140,"C",IF([1]GENOTYPY!I1375=141,"D","."))))</f>
        <v>B</v>
      </c>
      <c r="J499" s="26" t="str">
        <f>IF([1]GENOTYPY!J1375=103,"A",IF([1]GENOTYPY!J1375=107,"B",IF([1]GENOTYPY!J1375=140,"C",IF([1]GENOTYPY!J1375=141,"D","."))))</f>
        <v>D</v>
      </c>
      <c r="K499" s="26" t="str">
        <f>IF([1]GENOTYPY!K1375=207,"A",IF([1]GENOTYPY!K1375=215,"B","."))</f>
        <v>B</v>
      </c>
      <c r="L499" s="26" t="str">
        <f>IF([1]GENOTYPY!L1375=207,"A",IF([1]GENOTYPY!L1375=215,"B","."))</f>
        <v>B</v>
      </c>
      <c r="M499" s="26" t="str">
        <f>IF([1]GENOTYPY!M1375=176,"A",IF([1]GENOTYPY!M1375=178,"B","."))</f>
        <v>A</v>
      </c>
      <c r="N499" s="26" t="str">
        <f>IF([1]GENOTYPY!N1375=176,"A",IF([1]GENOTYPY!N1375=178,"B","."))</f>
        <v>B</v>
      </c>
      <c r="O499" s="26" t="str">
        <f>IF([1]GENOTYPY!O1375=109,"A",IF([1]GENOTYPY!O1375=111,"B","."))</f>
        <v>B</v>
      </c>
      <c r="P499" s="26" t="str">
        <f>IF([1]GENOTYPY!P1375=109,"A",IF([1]GENOTYPY!P1375=111,"B","."))</f>
        <v>B</v>
      </c>
      <c r="Q499" s="26" t="str">
        <f>IF([1]GENOTYPY!Q1375=145,"A",IF([1]GENOTYPY!Q1375=147,"B",IF([1]GENOTYPY!Q1375=150,"C",IF([1]GENOTYPY!Q1375=152,"D","."))))</f>
        <v>A</v>
      </c>
      <c r="R499" s="26" t="str">
        <f>IF([1]GENOTYPY!R1375=145,"A",IF([1]GENOTYPY!R1375=147,"B",IF([1]GENOTYPY!R1375=150,"C",IF([1]GENOTYPY!R1375=152,"D","."))))</f>
        <v>B</v>
      </c>
      <c r="S499" s="26" t="str">
        <f>IF([1]GENOTYPY!S1375=207,"A",IF([1]GENOTYPY!S1375=209,"B",IF([1]GENOTYPY!S1375=211,"C",".")))</f>
        <v>C</v>
      </c>
      <c r="T499" s="26" t="str">
        <f>IF([1]GENOTYPY!T1375=207,"A",IF([1]GENOTYPY!T1375=209,"B",IF([1]GENOTYPY!T1375=211,"C",".")))</f>
        <v>C</v>
      </c>
      <c r="U499" s="26" t="str">
        <f>IF([1]GENOTYPY!U1375=150,"A",IF([1]GENOTYPY!U1375=152,"B","."))</f>
        <v>A</v>
      </c>
      <c r="V499" s="26" t="str">
        <f>IF([1]GENOTYPY!V1375=150,"A",IF([1]GENOTYPY!V1375=152,"B","."))</f>
        <v>B</v>
      </c>
    </row>
    <row r="500" spans="1:22">
      <c r="A500" s="25" t="s">
        <v>600</v>
      </c>
      <c r="B500" s="15" t="s">
        <v>360</v>
      </c>
      <c r="C500" s="15" t="str">
        <f>IF([1]GENOTYPY!C1379=177,"A",IF([1]GENOTYPY!C1379=179,"B","."))</f>
        <v>A</v>
      </c>
      <c r="D500" s="15" t="str">
        <f>IF([1]GENOTYPY!D1379=177,"A",IF([1]GENOTYPY!D1379=179,"B","."))</f>
        <v>A</v>
      </c>
      <c r="E500" s="26" t="str">
        <f>IF([1]GENOTYPY!E1379=140,"A",IF([1]GENOTYPY!E1379=142,"B",IF([1]GENOTYPY!E1379=160,"C",IF([1]GENOTYPY!E1379=162,"D","."))))</f>
        <v>B</v>
      </c>
      <c r="F500" s="26" t="str">
        <f>IF([1]GENOTYPY!F1379=140,"A",IF([1]GENOTYPY!F1379=142,"B",IF([1]GENOTYPY!F1379=160,"C",IF([1]GENOTYPY!F1379=162,"D","."))))</f>
        <v>B</v>
      </c>
      <c r="G500" s="26" t="str">
        <f>IF([1]GENOTYPY!G1379=134,"A",IF([1]GENOTYPY!G1379=149,"B","."))</f>
        <v>A</v>
      </c>
      <c r="H500" s="26" t="str">
        <f>IF([1]GENOTYPY!H1379=134,"A",IF([1]GENOTYPY!H1379=149,"B","."))</f>
        <v>B</v>
      </c>
      <c r="I500" s="26" t="str">
        <f>IF([1]GENOTYPY!I1379=103,"A",IF([1]GENOTYPY!I1379=107,"B",IF([1]GENOTYPY!I1379=140,"C",IF([1]GENOTYPY!I1379=141,"D","."))))</f>
        <v>B</v>
      </c>
      <c r="J500" s="26" t="str">
        <f>IF([1]GENOTYPY!J1379=103,"A",IF([1]GENOTYPY!J1379=107,"B",IF([1]GENOTYPY!J1379=140,"C",IF([1]GENOTYPY!J1379=141,"D","."))))</f>
        <v>D</v>
      </c>
      <c r="K500" s="26" t="str">
        <f>IF([1]GENOTYPY!K1379=207,"A",IF([1]GENOTYPY!K1379=215,"B","."))</f>
        <v>B</v>
      </c>
      <c r="L500" s="26" t="str">
        <f>IF([1]GENOTYPY!L1379=207,"A",IF([1]GENOTYPY!L1379=215,"B","."))</f>
        <v>B</v>
      </c>
      <c r="M500" s="26" t="str">
        <f>IF([1]GENOTYPY!M1379=176,"A",IF([1]GENOTYPY!M1379=178,"B","."))</f>
        <v>A</v>
      </c>
      <c r="N500" s="26" t="str">
        <f>IF([1]GENOTYPY!N1379=176,"A",IF([1]GENOTYPY!N1379=178,"B","."))</f>
        <v>B</v>
      </c>
      <c r="O500" s="26" t="str">
        <f>IF([1]GENOTYPY!O1379=109,"A",IF([1]GENOTYPY!O1379=111,"B","."))</f>
        <v>A</v>
      </c>
      <c r="P500" s="26" t="str">
        <f>IF([1]GENOTYPY!P1379=109,"A",IF([1]GENOTYPY!P1379=111,"B","."))</f>
        <v>A</v>
      </c>
      <c r="Q500" s="26" t="str">
        <f>IF([1]GENOTYPY!Q1379=145,"A",IF([1]GENOTYPY!Q1379=147,"B",IF([1]GENOTYPY!Q1379=150,"C",IF([1]GENOTYPY!Q1379=152,"D","."))))</f>
        <v>B</v>
      </c>
      <c r="R500" s="26" t="str">
        <f>IF([1]GENOTYPY!R1379=145,"A",IF([1]GENOTYPY!R1379=147,"B",IF([1]GENOTYPY!R1379=150,"C",IF([1]GENOTYPY!R1379=152,"D","."))))</f>
        <v>B</v>
      </c>
      <c r="S500" s="26" t="str">
        <f>IF([1]GENOTYPY!S1379=207,"A",IF([1]GENOTYPY!S1379=209,"B",IF([1]GENOTYPY!S1379=211,"C",".")))</f>
        <v>C</v>
      </c>
      <c r="T500" s="26" t="str">
        <f>IF([1]GENOTYPY!T1379=207,"A",IF([1]GENOTYPY!T1379=209,"B",IF([1]GENOTYPY!T1379=211,"C",".")))</f>
        <v>C</v>
      </c>
      <c r="U500" s="26" t="str">
        <f>IF([1]GENOTYPY!U1379=150,"A",IF([1]GENOTYPY!U1379=152,"B","."))</f>
        <v>B</v>
      </c>
      <c r="V500" s="26" t="str">
        <f>IF([1]GENOTYPY!V1379=150,"A",IF([1]GENOTYPY!V1379=152,"B","."))</f>
        <v>B</v>
      </c>
    </row>
    <row r="501" spans="1:22">
      <c r="A501" s="25" t="s">
        <v>811</v>
      </c>
      <c r="B501" s="15" t="s">
        <v>360</v>
      </c>
      <c r="C501" s="15" t="str">
        <f>IF([1]GENOTYPY!C1381=177,"A",IF([1]GENOTYPY!C1381=179,"B","."))</f>
        <v>A</v>
      </c>
      <c r="D501" s="15" t="str">
        <f>IF([1]GENOTYPY!D1381=177,"A",IF([1]GENOTYPY!D1381=179,"B","."))</f>
        <v>B</v>
      </c>
      <c r="E501" s="26" t="str">
        <f>IF([1]GENOTYPY!E1381=140,"A",IF([1]GENOTYPY!E1381=142,"B",IF([1]GENOTYPY!E1381=160,"C",IF([1]GENOTYPY!E1381=162,"D","."))))</f>
        <v>B</v>
      </c>
      <c r="F501" s="26" t="str">
        <f>IF([1]GENOTYPY!F1381=140,"A",IF([1]GENOTYPY!F1381=142,"B",IF([1]GENOTYPY!F1381=160,"C",IF([1]GENOTYPY!F1381=162,"D","."))))</f>
        <v>B</v>
      </c>
      <c r="G501" s="26" t="str">
        <f>IF([1]GENOTYPY!G1381=134,"A",IF([1]GENOTYPY!G1381=149,"B","."))</f>
        <v>B</v>
      </c>
      <c r="H501" s="26" t="str">
        <f>IF([1]GENOTYPY!H1381=134,"A",IF([1]GENOTYPY!H1381=149,"B","."))</f>
        <v>B</v>
      </c>
      <c r="I501" s="26" t="str">
        <f>IF([1]GENOTYPY!I1381=103,"A",IF([1]GENOTYPY!I1381=107,"B",IF([1]GENOTYPY!I1381=140,"C",IF([1]GENOTYPY!I1381=141,"D","."))))</f>
        <v>A</v>
      </c>
      <c r="J501" s="26" t="str">
        <f>IF([1]GENOTYPY!J1381=103,"A",IF([1]GENOTYPY!J1381=107,"B",IF([1]GENOTYPY!J1381=140,"C",IF([1]GENOTYPY!J1381=141,"D","."))))</f>
        <v>C</v>
      </c>
      <c r="K501" s="26" t="str">
        <f>IF([1]GENOTYPY!K1381=207,"A",IF([1]GENOTYPY!K1381=215,"B","."))</f>
        <v>.</v>
      </c>
      <c r="L501" s="26" t="str">
        <f>IF([1]GENOTYPY!L1381=207,"A",IF([1]GENOTYPY!L1381=215,"B","."))</f>
        <v>.</v>
      </c>
      <c r="M501" s="26" t="str">
        <f>IF([1]GENOTYPY!M1381=176,"A",IF([1]GENOTYPY!M1381=178,"B","."))</f>
        <v>A</v>
      </c>
      <c r="N501" s="26" t="str">
        <f>IF([1]GENOTYPY!N1381=176,"A",IF([1]GENOTYPY!N1381=178,"B","."))</f>
        <v>B</v>
      </c>
      <c r="O501" s="26" t="str">
        <f>IF([1]GENOTYPY!O1381=109,"A",IF([1]GENOTYPY!O1381=111,"B","."))</f>
        <v>A</v>
      </c>
      <c r="P501" s="26" t="str">
        <f>IF([1]GENOTYPY!P1381=109,"A",IF([1]GENOTYPY!P1381=111,"B","."))</f>
        <v>B</v>
      </c>
      <c r="Q501" s="26" t="str">
        <f>IF([1]GENOTYPY!Q1381=145,"A",IF([1]GENOTYPY!Q1381=147,"B",IF([1]GENOTYPY!Q1381=150,"C",IF([1]GENOTYPY!Q1381=152,"D","."))))</f>
        <v>B</v>
      </c>
      <c r="R501" s="26" t="str">
        <f>IF([1]GENOTYPY!R1381=145,"A",IF([1]GENOTYPY!R1381=147,"B",IF([1]GENOTYPY!R1381=150,"C",IF([1]GENOTYPY!R1381=152,"D","."))))</f>
        <v>B</v>
      </c>
      <c r="S501" s="26" t="str">
        <f>IF([1]GENOTYPY!S1381=207,"A",IF([1]GENOTYPY!S1381=209,"B",IF([1]GENOTYPY!S1381=211,"C",".")))</f>
        <v>C</v>
      </c>
      <c r="T501" s="26" t="str">
        <f>IF([1]GENOTYPY!T1381=207,"A",IF([1]GENOTYPY!T1381=209,"B",IF([1]GENOTYPY!T1381=211,"C",".")))</f>
        <v>C</v>
      </c>
      <c r="U501" s="26" t="str">
        <f>IF([1]GENOTYPY!U1381=150,"A",IF([1]GENOTYPY!U1381=152,"B","."))</f>
        <v>.</v>
      </c>
      <c r="V501" s="26" t="str">
        <f>IF([1]GENOTYPY!V1381=150,"A",IF([1]GENOTYPY!V1381=152,"B","."))</f>
        <v>.</v>
      </c>
    </row>
  </sheetData>
  <autoFilter ref="A1:V501">
    <sortState ref="A2:V501">
      <sortCondition ref="A1:A501"/>
    </sortState>
  </autoFilter>
  <conditionalFormatting sqref="D2:V9 D28:V28 D32:V32 D68:V68 D82:V82 D100:V100 D111:V111 D129:V129 D138:V138 D198:V200 D222:V222 D230:V230 D242:V242 D248:V248 D288:V288 D300:V300 D307:V309 D324:V324 D332:V332 D336:V336 D357:V357 D402:V402 D426:V426 D428:V428 D444:V444 D450:V450 D479:V479 E29:V31 E33:V67 E69:V81 E83:V99 E101:V110 E112:V128 E130:V137 E201:V221 E223:V229 E231:V241 E243:V247 E289:V299 E301:V306 E310:V323 E333:V335 E337:V356 E358:V401 E403:V425 E427:V427 E429:V443 E445:V449 E451:V478 E480:V501 C1:V1 E10:V27 E139:V197 E249:V287 E325:V331">
    <cfRule type="cellIs" dxfId="1" priority="3" operator="equal">
      <formula>-9</formula>
    </cfRule>
  </conditionalFormatting>
  <conditionalFormatting sqref="C2:C8">
    <cfRule type="cellIs" dxfId="0" priority="1" operator="equal">
      <formula>-9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14" sqref="B14"/>
    </sheetView>
  </sheetViews>
  <sheetFormatPr defaultRowHeight="15"/>
  <cols>
    <col min="1" max="1" width="21.85546875" bestFit="1" customWidth="1"/>
    <col min="3" max="3" width="17.85546875" bestFit="1" customWidth="1"/>
    <col min="5" max="5" width="17" bestFit="1" customWidth="1"/>
  </cols>
  <sheetData>
    <row r="1" spans="1:5">
      <c r="A1" s="32" t="s">
        <v>0</v>
      </c>
      <c r="B1" s="33" t="s">
        <v>1</v>
      </c>
      <c r="C1" s="33" t="s">
        <v>2</v>
      </c>
      <c r="D1" s="33" t="s">
        <v>3</v>
      </c>
      <c r="E1" s="33" t="s">
        <v>4</v>
      </c>
    </row>
    <row r="2" spans="1:5">
      <c r="A2" s="32"/>
      <c r="B2" s="33"/>
      <c r="C2" s="33"/>
      <c r="D2" s="33"/>
      <c r="E2" s="33"/>
    </row>
    <row r="3" spans="1:5">
      <c r="A3" s="1" t="s">
        <v>5</v>
      </c>
      <c r="B3" s="2">
        <v>144</v>
      </c>
      <c r="C3" s="2">
        <v>15</v>
      </c>
      <c r="D3" s="2">
        <v>4.7</v>
      </c>
      <c r="E3" s="2">
        <v>0.43</v>
      </c>
    </row>
    <row r="4" spans="1:5">
      <c r="A4" s="1" t="s">
        <v>6</v>
      </c>
      <c r="B4" s="2">
        <v>151</v>
      </c>
      <c r="C4" s="2">
        <v>19</v>
      </c>
      <c r="D4" s="2">
        <v>4.9000000000000004</v>
      </c>
      <c r="E4" s="2">
        <v>0.43</v>
      </c>
    </row>
    <row r="5" spans="1:5">
      <c r="A5" s="1" t="s">
        <v>7</v>
      </c>
      <c r="B5" s="2">
        <v>157</v>
      </c>
      <c r="C5" s="2">
        <v>15</v>
      </c>
      <c r="D5" s="2">
        <v>4.9000000000000004</v>
      </c>
      <c r="E5" s="2">
        <v>0.48</v>
      </c>
    </row>
    <row r="6" spans="1:5">
      <c r="A6" s="1" t="s">
        <v>8</v>
      </c>
      <c r="B6" s="2">
        <v>170</v>
      </c>
      <c r="C6" s="2">
        <v>7</v>
      </c>
      <c r="D6" s="2">
        <v>5.2</v>
      </c>
      <c r="E6" s="2">
        <v>0.73</v>
      </c>
    </row>
    <row r="7" spans="1:5">
      <c r="A7" s="1" t="s">
        <v>9</v>
      </c>
      <c r="B7" s="2">
        <v>152</v>
      </c>
      <c r="C7" s="2">
        <v>11</v>
      </c>
      <c r="D7" s="3">
        <v>5</v>
      </c>
      <c r="E7" s="2">
        <v>0.77</v>
      </c>
    </row>
    <row r="8" spans="1:5">
      <c r="A8" s="1" t="s">
        <v>10</v>
      </c>
      <c r="B8" s="2">
        <v>145</v>
      </c>
      <c r="C8" s="2">
        <v>23</v>
      </c>
      <c r="D8" s="2">
        <v>4.5999999999999996</v>
      </c>
      <c r="E8" s="2">
        <v>0.28000000000000003</v>
      </c>
    </row>
    <row r="9" spans="1:5">
      <c r="A9" s="1" t="s">
        <v>11</v>
      </c>
      <c r="B9" s="2">
        <v>175</v>
      </c>
      <c r="C9" s="2">
        <v>24</v>
      </c>
      <c r="D9" s="2">
        <v>5.5</v>
      </c>
      <c r="E9" s="4">
        <v>0.4</v>
      </c>
    </row>
    <row r="10" spans="1:5">
      <c r="A10" s="1" t="s">
        <v>12</v>
      </c>
      <c r="B10" s="2">
        <v>149</v>
      </c>
      <c r="C10" s="2">
        <v>27</v>
      </c>
      <c r="D10" s="2">
        <v>4.7</v>
      </c>
      <c r="E10" s="2">
        <v>0.42</v>
      </c>
    </row>
    <row r="11" spans="1:5">
      <c r="A11" s="1" t="s">
        <v>13</v>
      </c>
      <c r="B11" s="2">
        <v>99</v>
      </c>
      <c r="C11" s="2">
        <v>10</v>
      </c>
      <c r="D11" s="2">
        <v>4.3</v>
      </c>
      <c r="E11" s="2">
        <v>0.43</v>
      </c>
    </row>
    <row r="12" spans="1:5">
      <c r="A12" s="1" t="s">
        <v>14</v>
      </c>
      <c r="B12" s="2">
        <v>113</v>
      </c>
      <c r="C12" s="2">
        <v>8</v>
      </c>
      <c r="D12" s="2">
        <v>3.7</v>
      </c>
      <c r="E12" s="2">
        <v>0.44</v>
      </c>
    </row>
    <row r="13" spans="1:5">
      <c r="A13" s="1" t="s">
        <v>15</v>
      </c>
      <c r="B13" s="2">
        <v>140</v>
      </c>
      <c r="C13" s="2">
        <v>18</v>
      </c>
      <c r="D13" s="2">
        <v>4.5999999999999996</v>
      </c>
      <c r="E13" s="2">
        <v>0.44</v>
      </c>
    </row>
    <row r="14" spans="1:5">
      <c r="A14" s="1" t="s">
        <v>16</v>
      </c>
      <c r="B14" s="2">
        <v>102</v>
      </c>
      <c r="C14" s="2">
        <v>15</v>
      </c>
      <c r="D14" s="2">
        <v>4.0999999999999996</v>
      </c>
      <c r="E14" s="2">
        <v>0.46</v>
      </c>
    </row>
    <row r="15" spans="1:5">
      <c r="A15" s="1" t="s">
        <v>17</v>
      </c>
      <c r="B15" s="2">
        <v>135</v>
      </c>
      <c r="C15" s="2">
        <v>11</v>
      </c>
      <c r="D15" s="2">
        <v>4.2</v>
      </c>
      <c r="E15" s="4">
        <v>0.5</v>
      </c>
    </row>
    <row r="16" spans="1:5">
      <c r="A16" s="1" t="s">
        <v>18</v>
      </c>
      <c r="B16" s="2">
        <v>150</v>
      </c>
      <c r="C16" s="2">
        <v>19</v>
      </c>
      <c r="D16" s="2">
        <v>4.7</v>
      </c>
      <c r="E16" s="2">
        <v>0.76</v>
      </c>
    </row>
    <row r="17" spans="1:5">
      <c r="A17" s="1" t="s">
        <v>19</v>
      </c>
      <c r="B17" s="2">
        <v>149</v>
      </c>
      <c r="C17" s="2">
        <v>6</v>
      </c>
      <c r="D17" s="3">
        <v>5</v>
      </c>
      <c r="E17" s="2">
        <v>0.79</v>
      </c>
    </row>
    <row r="18" spans="1:5">
      <c r="A18" s="1" t="s">
        <v>20</v>
      </c>
      <c r="B18" s="2">
        <v>68</v>
      </c>
      <c r="C18" s="2">
        <v>15</v>
      </c>
      <c r="D18" s="2">
        <v>2.2999999999999998</v>
      </c>
      <c r="E18" s="2">
        <v>0.38</v>
      </c>
    </row>
    <row r="19" spans="1:5">
      <c r="A19" s="1" t="s">
        <v>21</v>
      </c>
      <c r="B19" s="2">
        <v>136</v>
      </c>
      <c r="C19" s="2">
        <v>19</v>
      </c>
      <c r="D19" s="2">
        <v>4.4000000000000004</v>
      </c>
      <c r="E19" s="2">
        <v>0.43</v>
      </c>
    </row>
    <row r="20" spans="1:5">
      <c r="A20" s="1" t="s">
        <v>22</v>
      </c>
      <c r="B20" s="2">
        <v>144</v>
      </c>
      <c r="C20" s="2">
        <v>24</v>
      </c>
      <c r="D20" s="2">
        <v>4.9000000000000004</v>
      </c>
      <c r="E20" s="2">
        <v>0.43</v>
      </c>
    </row>
    <row r="21" spans="1:5">
      <c r="A21" s="1" t="s">
        <v>23</v>
      </c>
      <c r="B21" s="2">
        <v>72</v>
      </c>
      <c r="C21" s="2">
        <v>6</v>
      </c>
      <c r="D21" s="2">
        <v>2.9</v>
      </c>
      <c r="E21" s="2">
        <v>0.46</v>
      </c>
    </row>
    <row r="22" spans="1:5">
      <c r="A22" s="5" t="s">
        <v>24</v>
      </c>
      <c r="B22" s="6">
        <v>97</v>
      </c>
      <c r="C22" s="6">
        <v>7</v>
      </c>
      <c r="D22" s="6">
        <v>4.2</v>
      </c>
      <c r="E22" s="6">
        <v>0.47</v>
      </c>
    </row>
    <row r="23" spans="1:5">
      <c r="A23" s="7"/>
      <c r="B23" s="7"/>
      <c r="C23" s="7"/>
      <c r="D23" s="7"/>
      <c r="E23" s="7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Jedzenie</vt:lpstr>
      <vt:lpstr>szczepienia</vt:lpstr>
      <vt:lpstr>epidemiologia</vt:lpstr>
      <vt:lpstr>podobieństwo</vt:lpstr>
      <vt:lpstr>Piwo</vt:lpstr>
      <vt:lpstr>epidemiologia!Obszar_wydruku</vt:lpstr>
      <vt:lpstr>epidemiologia!Tytuły_wydruku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</dc:creator>
  <cp:lastModifiedBy>Ola</cp:lastModifiedBy>
  <dcterms:created xsi:type="dcterms:W3CDTF">2018-12-05T21:51:58Z</dcterms:created>
  <dcterms:modified xsi:type="dcterms:W3CDTF">2019-05-14T13:12:49Z</dcterms:modified>
</cp:coreProperties>
</file>