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korelacja" sheetId="4" r:id="rId1"/>
    <sheet name="Regresja" sheetId="8" r:id="rId2"/>
    <sheet name="Regresja_Reglinp" sheetId="2" r:id="rId3"/>
    <sheet name="Regresja_wykres" sheetId="1" r:id="rId4"/>
    <sheet name="Zadanie_1" sheetId="5" r:id="rId5"/>
    <sheet name="Zadanie 2" sheetId="6" r:id="rId6"/>
    <sheet name="Zadanie 3" sheetId="7" r:id="rId7"/>
  </sheets>
  <definedNames>
    <definedName name="_xlnm._FilterDatabase" localSheetId="0" hidden="1">korelacja!#REF!</definedName>
  </definedNames>
  <calcPr calcId="145621"/>
</workbook>
</file>

<file path=xl/calcChain.xml><?xml version="1.0" encoding="utf-8"?>
<calcChain xmlns="http://schemas.openxmlformats.org/spreadsheetml/2006/main">
  <c r="C42" i="8" l="1"/>
  <c r="C44" i="8"/>
</calcChain>
</file>

<file path=xl/sharedStrings.xml><?xml version="1.0" encoding="utf-8"?>
<sst xmlns="http://schemas.openxmlformats.org/spreadsheetml/2006/main" count="874" uniqueCount="196">
  <si>
    <t>wiek [lata]</t>
  </si>
  <si>
    <t>czas przed telewizorem [min/24h]</t>
  </si>
  <si>
    <t>liczba studentów na zajęciach seminaryjnych</t>
  </si>
  <si>
    <t>łączna punktacja nauczyciela</t>
  </si>
  <si>
    <t>wiek urodzenia pierwszego dziecka [lata]</t>
  </si>
  <si>
    <t>skala APGAR</t>
  </si>
  <si>
    <t>funkcje excela:</t>
  </si>
  <si>
    <t>Dodatek analiza danych:</t>
  </si>
  <si>
    <t>PEARSON</t>
  </si>
  <si>
    <t>Korelacja</t>
  </si>
  <si>
    <t xml:space="preserve">Zadanie 3. </t>
  </si>
  <si>
    <t xml:space="preserve">Dane- Analiza danych- </t>
  </si>
  <si>
    <r>
      <rPr>
        <b/>
        <sz val="10"/>
        <rFont val="Arial"/>
        <family val="2"/>
        <charset val="238"/>
      </rPr>
      <t>Zadanie 2</t>
    </r>
    <r>
      <rPr>
        <sz val="10"/>
        <rFont val="Arial"/>
        <family val="2"/>
        <charset val="238"/>
      </rPr>
      <t xml:space="preserve">. Stwórz wykresy przedstawiające powyższe zależności </t>
    </r>
  </si>
  <si>
    <r>
      <rPr>
        <b/>
        <sz val="10"/>
        <rFont val="Arial"/>
        <family val="2"/>
        <charset val="238"/>
      </rPr>
      <t>Zadanie 1</t>
    </r>
    <r>
      <rPr>
        <sz val="10"/>
        <rFont val="Arial"/>
        <family val="2"/>
        <charset val="238"/>
      </rPr>
      <t>. Zbadaj czy istnieją zależności liniowe pomiędzy parami zmiennych</t>
    </r>
  </si>
  <si>
    <t xml:space="preserve">para 1 </t>
  </si>
  <si>
    <t>para 2</t>
  </si>
  <si>
    <t>para 3</t>
  </si>
  <si>
    <t>para 1</t>
  </si>
  <si>
    <t xml:space="preserve">name  </t>
  </si>
  <si>
    <t xml:space="preserve">100%_Bran     </t>
  </si>
  <si>
    <t xml:space="preserve">100%_Natural_Bran     </t>
  </si>
  <si>
    <t xml:space="preserve">All-Bran      </t>
  </si>
  <si>
    <t xml:space="preserve">All-Bran_with_Extra_Fiber     </t>
  </si>
  <si>
    <t xml:space="preserve">Almond_Delight        </t>
  </si>
  <si>
    <t xml:space="preserve">Apple_Cinnamon_Cheerios       </t>
  </si>
  <si>
    <t xml:space="preserve">Apple_Jacks   </t>
  </si>
  <si>
    <t xml:space="preserve">Basic_4       </t>
  </si>
  <si>
    <t xml:space="preserve">Bran_Chex     </t>
  </si>
  <si>
    <t xml:space="preserve">Bran_Flakes   </t>
  </si>
  <si>
    <t xml:space="preserve">Cap'n'Crunch  </t>
  </si>
  <si>
    <t xml:space="preserve">Cheerios      </t>
  </si>
  <si>
    <t xml:space="preserve">Cinnamon_Toast_Crunch </t>
  </si>
  <si>
    <t xml:space="preserve">Clusters      </t>
  </si>
  <si>
    <t xml:space="preserve">Cocoa_Puffs   </t>
  </si>
  <si>
    <t xml:space="preserve">Corn_Chex     </t>
  </si>
  <si>
    <t xml:space="preserve">Corn_Flakes   </t>
  </si>
  <si>
    <t xml:space="preserve">Corn_Pops     </t>
  </si>
  <si>
    <t xml:space="preserve">Count_Chocula </t>
  </si>
  <si>
    <t xml:space="preserve">Cracklin'_Oat_Bran    </t>
  </si>
  <si>
    <t xml:space="preserve">Cream_of_Wheat_(Quick)        </t>
  </si>
  <si>
    <t xml:space="preserve">Crispix       </t>
  </si>
  <si>
    <t xml:space="preserve">Crispy_Wheat_&amp;_Raisins        </t>
  </si>
  <si>
    <t xml:space="preserve">Double_Chex   </t>
  </si>
  <si>
    <t xml:space="preserve">Froot_Loops   </t>
  </si>
  <si>
    <t xml:space="preserve">Frosted_Flakes        </t>
  </si>
  <si>
    <t xml:space="preserve">Frosted_Mini-Wheats   </t>
  </si>
  <si>
    <t xml:space="preserve">Fruit_&amp;_Fibre_Dates,_Walnuts,_and_Oats        </t>
  </si>
  <si>
    <t xml:space="preserve">Fruitful_Bran </t>
  </si>
  <si>
    <t xml:space="preserve">Fruity_Pebbles        </t>
  </si>
  <si>
    <t xml:space="preserve">Golden_Crisp  </t>
  </si>
  <si>
    <t xml:space="preserve">Golden_Grahams        </t>
  </si>
  <si>
    <t xml:space="preserve">Grape_Nuts_Flakes     </t>
  </si>
  <si>
    <t xml:space="preserve">Grape-Nuts    </t>
  </si>
  <si>
    <t xml:space="preserve">Great_Grains_Pecan    </t>
  </si>
  <si>
    <t xml:space="preserve">Honey_Graham_Ohs      </t>
  </si>
  <si>
    <t xml:space="preserve">Honey_Nut_Cheerios    </t>
  </si>
  <si>
    <t xml:space="preserve">Honey-comb    </t>
  </si>
  <si>
    <t xml:space="preserve">Just_Right_Crunchy__Nuggets   </t>
  </si>
  <si>
    <t xml:space="preserve">Just_Right_Fruit_&amp;_Nut        </t>
  </si>
  <si>
    <t xml:space="preserve">Kix   </t>
  </si>
  <si>
    <t xml:space="preserve">Life  </t>
  </si>
  <si>
    <t xml:space="preserve">Lucky_Charms  </t>
  </si>
  <si>
    <t xml:space="preserve">Maypo </t>
  </si>
  <si>
    <t xml:space="preserve">Muesli_Raisins,_Dates,_&amp;_Almonds      </t>
  </si>
  <si>
    <t xml:space="preserve">Muesli_Raisins,_Peaches,_&amp;_Pecans     </t>
  </si>
  <si>
    <t xml:space="preserve">Mueslix_Crispy_Blend  </t>
  </si>
  <si>
    <t xml:space="preserve">Multi-Grain_Cheerios  </t>
  </si>
  <si>
    <t xml:space="preserve">Nut&amp;Honey_Crunch      </t>
  </si>
  <si>
    <t xml:space="preserve">Nutri-Grain_Almond-Raisin     </t>
  </si>
  <si>
    <t xml:space="preserve">Nutri-grain_Wheat     </t>
  </si>
  <si>
    <t xml:space="preserve">Oatmeal_Raisin_Crisp  </t>
  </si>
  <si>
    <t xml:space="preserve">Post_Nat,_Raisin_Bran </t>
  </si>
  <si>
    <t xml:space="preserve">Product_19    </t>
  </si>
  <si>
    <t xml:space="preserve">Puffed_Rice   </t>
  </si>
  <si>
    <t xml:space="preserve">Puffed_Wheat  </t>
  </si>
  <si>
    <t xml:space="preserve">Quaker_Oat_Squares    </t>
  </si>
  <si>
    <t xml:space="preserve">Quaker_Oatmeal        </t>
  </si>
  <si>
    <t xml:space="preserve">Raisin_Bran   </t>
  </si>
  <si>
    <t xml:space="preserve">Raisin_Nut_Bran       </t>
  </si>
  <si>
    <t xml:space="preserve">Raisin_Squares        </t>
  </si>
  <si>
    <t xml:space="preserve">Rice_Chex     </t>
  </si>
  <si>
    <t xml:space="preserve">Rice_Krispies </t>
  </si>
  <si>
    <t xml:space="preserve">Shredded_Wheat        </t>
  </si>
  <si>
    <t xml:space="preserve">Shredded_Wheat_'n'Bran        </t>
  </si>
  <si>
    <t xml:space="preserve">Shredded_Wheat_spoon_size     </t>
  </si>
  <si>
    <t xml:space="preserve">Smacks        </t>
  </si>
  <si>
    <t xml:space="preserve">Special_K     </t>
  </si>
  <si>
    <t xml:space="preserve">Strawberry_Fruit_Wheats       </t>
  </si>
  <si>
    <t xml:space="preserve">Total_Corn_Flakes     </t>
  </si>
  <si>
    <t xml:space="preserve">Total_Raisin_Bran     </t>
  </si>
  <si>
    <t xml:space="preserve">Total_Whole_Grain     </t>
  </si>
  <si>
    <t xml:space="preserve">Triples       </t>
  </si>
  <si>
    <t xml:space="preserve">Trix  </t>
  </si>
  <si>
    <t xml:space="preserve">Wheat_Chex    </t>
  </si>
  <si>
    <t xml:space="preserve">Wheaties      </t>
  </si>
  <si>
    <t xml:space="preserve">Wheaties_Honey_Gold   </t>
  </si>
  <si>
    <t>fiber</t>
  </si>
  <si>
    <t>sugars</t>
  </si>
  <si>
    <t>rating</t>
  </si>
  <si>
    <t>Dane przedstawiają wyniki analizy składu i wartości odżywczych płatków śniadaniowych</t>
  </si>
  <si>
    <t xml:space="preserve">Name – nazwa płatków  </t>
  </si>
  <si>
    <t xml:space="preserve">Fiber – błonnik </t>
  </si>
  <si>
    <t xml:space="preserve">Sugars – cukry </t>
  </si>
  <si>
    <t>Rating – wartość odżywcza, obliczona przez Customer Reports</t>
  </si>
  <si>
    <t>Stwórz wykres rozrzutu punktowego z linią trendu dla ilości gramów cukru i wartości odżywczych oraz dla ilości błonnika i wartości odżywczej, sprawdź czy istnieją zależności liniowe</t>
  </si>
  <si>
    <t>Współczynniki modelu</t>
  </si>
  <si>
    <t>a</t>
  </si>
  <si>
    <t>b</t>
  </si>
  <si>
    <t xml:space="preserve">zmienna zależna </t>
  </si>
  <si>
    <t>zmienna niezależna</t>
  </si>
  <si>
    <t>y=</t>
  </si>
  <si>
    <t>x=</t>
  </si>
  <si>
    <r>
      <rPr>
        <b/>
        <sz val="11"/>
        <color theme="1"/>
        <rFont val="Calibri"/>
        <family val="2"/>
        <charset val="238"/>
        <scheme val="minor"/>
      </rPr>
      <t>Pytanie 1.</t>
    </r>
    <r>
      <rPr>
        <sz val="11"/>
        <color theme="1"/>
        <rFont val="Calibri"/>
        <family val="2"/>
        <scheme val="minor"/>
      </rPr>
      <t xml:space="preserve"> o ile zgodnie z modelem regresji zmieni się wartość odżywcza jeśli zawartość cukru wzrośnie o 1 gram ?</t>
    </r>
  </si>
  <si>
    <r>
      <rPr>
        <b/>
        <sz val="11"/>
        <color theme="1"/>
        <rFont val="Calibri"/>
        <family val="2"/>
        <charset val="238"/>
        <scheme val="minor"/>
      </rPr>
      <t>Pytanie 2.</t>
    </r>
    <r>
      <rPr>
        <sz val="11"/>
        <color theme="1"/>
        <rFont val="Calibri"/>
        <family val="2"/>
        <scheme val="minor"/>
      </rPr>
      <t xml:space="preserve"> Jaką wartość odżywczą będą miały zgodnie z modelem regresji nowe, nie uwzględnione w tabeli płatki zawierające 14 gram cukru ?</t>
    </r>
  </si>
  <si>
    <t>Class</t>
  </si>
  <si>
    <t>Gammaproteobacteria</t>
  </si>
  <si>
    <t>Nostocales</t>
  </si>
  <si>
    <t>Alphaproteobacteria</t>
  </si>
  <si>
    <t>Mollicutes</t>
  </si>
  <si>
    <t>Bacilli</t>
  </si>
  <si>
    <t>Bacteroidetes</t>
  </si>
  <si>
    <t>Betaproteobacteria</t>
  </si>
  <si>
    <t>Spirochaetes</t>
  </si>
  <si>
    <t>delta/epsilon subdivisions</t>
  </si>
  <si>
    <t>Chlamydiae</t>
  </si>
  <si>
    <t>Clostridia</t>
  </si>
  <si>
    <t>Chroococcales</t>
  </si>
  <si>
    <t>Oscillatoriales</t>
  </si>
  <si>
    <t>Stigonemales</t>
  </si>
  <si>
    <t>Actinobacteria</t>
  </si>
  <si>
    <t>GC4</t>
  </si>
  <si>
    <t>GC4_pred</t>
  </si>
  <si>
    <t>Current GC content at 4-fold sites</t>
  </si>
  <si>
    <t>GC-content to which a sequence would evolve at 4-fold sites</t>
  </si>
  <si>
    <t>The species analysed along with their phylum, class, the numbers of GC→AT and AT→GC</t>
  </si>
  <si>
    <t>at 4-fold sites (U4 and V4 respectively), Z, GC4 and the GC4 to which the sequence is predicted to evolve under mutation bias alone.</t>
  </si>
  <si>
    <t>Źródło danych: Falk Hildebrand,  Axel Meyer,  Adam Eyre-Walker " Evidence of Selection upon Genomic GC-Content in Bacteria"</t>
  </si>
  <si>
    <t>błąd st</t>
  </si>
  <si>
    <t>REGLINP - Ctrl / Shift / Enter</t>
  </si>
  <si>
    <t>Regresja -</t>
  </si>
  <si>
    <t>Sample</t>
  </si>
  <si>
    <t>casein content [g/l]</t>
  </si>
  <si>
    <t>cheese dry [g/l]</t>
  </si>
  <si>
    <t>Czy istnieje zależność pomiędzy zawartością kazeiny i wody w serze ? Jeśli tak to zbuduj model obrazujący tą zależność. Która zmienna w modelu jest zmienną zależną ? Czy model jest dobrze dopasowany ?</t>
  </si>
  <si>
    <t>zawartość kazeiny w serze wyrażona w gramach/litr</t>
  </si>
  <si>
    <t xml:space="preserve">cheese dry  [g/l] </t>
  </si>
  <si>
    <t>zawartość wody w serze wyrażona w gramach/litr</t>
  </si>
  <si>
    <t>Lp</t>
  </si>
  <si>
    <t>Wiek: A - dorosły, I - młode</t>
  </si>
  <si>
    <t>Wiek</t>
  </si>
  <si>
    <t>A</t>
  </si>
  <si>
    <t>I</t>
  </si>
  <si>
    <t>Przeanalizuj zależność między wagą ptaków a długością skrzydła. Zbuduj modele opisujące tą zależność osobno dla osobników młodocianych oraz dorosłych, dla której grupy model jest lepiej dopasowany ? Podaj oszacowaną wartość długości skrzydła dla młodego ptaka ważącego 780 gram</t>
  </si>
  <si>
    <t>Waga [g]</t>
  </si>
  <si>
    <t>Skrzydło [mm]</t>
  </si>
  <si>
    <t>Exercise</t>
  </si>
  <si>
    <t>Hgt</t>
  </si>
  <si>
    <t>Wgt</t>
  </si>
  <si>
    <t>Typical hours of exercise (per week)</t>
  </si>
  <si>
    <t>waga podana w funtach</t>
  </si>
  <si>
    <t>wzrost podany w calach</t>
  </si>
  <si>
    <t xml:space="preserve">Dane przedstawiają pomiary wykonane wśród studentów 3 roku wychowania fizycznego. O ile zmieni się wzrost studenta, jeśli waga wzrośnie o 13 funtów. Analizę przeprowadź na podstawie zaprezentowanych danych. </t>
  </si>
  <si>
    <t>niezadowalające</t>
  </si>
  <si>
    <t>słabe</t>
  </si>
  <si>
    <t>0,8 - 0,9</t>
  </si>
  <si>
    <t>dobre</t>
  </si>
  <si>
    <t>0,9 - 1</t>
  </si>
  <si>
    <t>b. dobre</t>
  </si>
  <si>
    <t>odp</t>
  </si>
  <si>
    <t>&lt;-1;1&gt;</t>
  </si>
  <si>
    <t>0 - 0,3</t>
  </si>
  <si>
    <t>słaba korelacja</t>
  </si>
  <si>
    <t>0,3 - 0,5</t>
  </si>
  <si>
    <t>korelacja umiarkowana</t>
  </si>
  <si>
    <t>0,5 - 0,7</t>
  </si>
  <si>
    <t>korelacja silna</t>
  </si>
  <si>
    <t xml:space="preserve">0,7 - 1 </t>
  </si>
  <si>
    <t>korelacja b. silna</t>
  </si>
  <si>
    <t>współczynniki</t>
  </si>
  <si>
    <t>R^2/błąd</t>
  </si>
  <si>
    <t xml:space="preserve">0 - 0,5 </t>
  </si>
  <si>
    <t>0,5 - 0,6</t>
  </si>
  <si>
    <t>0,6 - 0,8</t>
  </si>
  <si>
    <t>zadowalające dopasowanie</t>
  </si>
  <si>
    <t>&lt;0;1&gt;</t>
  </si>
  <si>
    <t xml:space="preserve">odrzucam H0 -&gt; model jest istotny statystycznie </t>
  </si>
  <si>
    <t>odp.</t>
  </si>
  <si>
    <t>H0 : model jest nieistotny statystycznie</t>
  </si>
  <si>
    <t>Regresja liniowa</t>
  </si>
  <si>
    <t>X</t>
  </si>
  <si>
    <t>Y</t>
  </si>
  <si>
    <t>istotność modelu</t>
  </si>
  <si>
    <t>parametry modelu i dopasowanie</t>
  </si>
  <si>
    <t xml:space="preserve">        [model regresji jest nieistotny statystycznie]</t>
  </si>
  <si>
    <t xml:space="preserve">        [model regresji jest istotny statystycznie]</t>
  </si>
  <si>
    <t>p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</si>
</sst>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8" fillId="0" borderId="0"/>
    <xf numFmtId="0" fontId="2" fillId="0" borderId="0"/>
    <xf numFmtId="9" fontId="8" fillId="0" borderId="0" applyFont="0" applyFill="0" applyBorder="0" applyAlignment="0" applyProtection="0"/>
  </cellStyleXfs>
  <cellXfs count="66">
    <xf numFmtId="0" fontId="0" fillId="0" borderId="0" xfId="0"/>
    <xf numFmtId="0" fontId="5" fillId="0" borderId="0" xfId="2"/>
    <xf numFmtId="0" fontId="5" fillId="2" borderId="0" xfId="2" applyFill="1"/>
    <xf numFmtId="0" fontId="6" fillId="3" borderId="0" xfId="2" applyFont="1" applyFill="1" applyAlignment="1">
      <alignment horizontal="center" vertical="center" wrapText="1"/>
    </xf>
    <xf numFmtId="2" fontId="7" fillId="3" borderId="0" xfId="2" applyNumberFormat="1" applyFont="1" applyFill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5" fillId="2" borderId="0" xfId="2" applyFill="1" applyAlignment="1">
      <alignment horizontal="center" vertical="center"/>
    </xf>
    <xf numFmtId="0" fontId="5" fillId="0" borderId="0" xfId="2" applyAlignment="1">
      <alignment horizontal="center" vertical="center"/>
    </xf>
    <xf numFmtId="2" fontId="5" fillId="2" borderId="0" xfId="2" applyNumberFormat="1" applyFill="1" applyAlignment="1">
      <alignment horizontal="center" vertical="center"/>
    </xf>
    <xf numFmtId="1" fontId="5" fillId="2" borderId="0" xfId="2" applyNumberFormat="1" applyFill="1" applyAlignment="1">
      <alignment horizontal="center" vertical="center"/>
    </xf>
    <xf numFmtId="0" fontId="9" fillId="0" borderId="0" xfId="3" applyFont="1" applyBorder="1"/>
    <xf numFmtId="0" fontId="10" fillId="0" borderId="0" xfId="3" applyFont="1" applyBorder="1"/>
    <xf numFmtId="0" fontId="5" fillId="0" borderId="0" xfId="2"/>
    <xf numFmtId="0" fontId="8" fillId="0" borderId="0" xfId="2" applyFont="1"/>
    <xf numFmtId="0" fontId="9" fillId="0" borderId="0" xfId="3" applyFont="1" applyBorder="1"/>
    <xf numFmtId="0" fontId="10" fillId="0" borderId="0" xfId="3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164" fontId="0" fillId="3" borderId="0" xfId="1" applyFont="1" applyFill="1" applyAlignment="1">
      <alignment horizontal="center" vertical="center"/>
    </xf>
    <xf numFmtId="164" fontId="0" fillId="0" borderId="0" xfId="1" applyFont="1" applyAlignment="1">
      <alignment horizontal="center"/>
    </xf>
    <xf numFmtId="0" fontId="2" fillId="0" borderId="0" xfId="0" applyFont="1"/>
    <xf numFmtId="164" fontId="0" fillId="0" borderId="0" xfId="1" applyFont="1" applyAlignment="1">
      <alignment horizontal="center" vertical="center"/>
    </xf>
    <xf numFmtId="0" fontId="0" fillId="3" borderId="0" xfId="0" applyFill="1"/>
    <xf numFmtId="164" fontId="0" fillId="3" borderId="0" xfId="1" applyFont="1" applyFill="1" applyAlignment="1">
      <alignment horizontal="center"/>
    </xf>
    <xf numFmtId="0" fontId="4" fillId="4" borderId="0" xfId="0" applyFont="1" applyFill="1" applyAlignment="1">
      <alignment horizontal="center" vertical="top"/>
    </xf>
    <xf numFmtId="0" fontId="4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11" fillId="0" borderId="0" xfId="0" applyFont="1"/>
    <xf numFmtId="164" fontId="0" fillId="5" borderId="0" xfId="1" applyFont="1" applyFill="1" applyAlignment="1">
      <alignment horizontal="center" vertical="center"/>
    </xf>
    <xf numFmtId="0" fontId="0" fillId="0" borderId="0" xfId="0" applyFill="1"/>
    <xf numFmtId="0" fontId="12" fillId="0" borderId="0" xfId="0" applyFont="1"/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/>
    <xf numFmtId="0" fontId="14" fillId="6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0" xfId="0" applyAlignment="1">
      <alignment horizontal="left"/>
    </xf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2" xfId="0" applyBorder="1"/>
    <xf numFmtId="2" fontId="0" fillId="0" borderId="2" xfId="0" applyNumberFormat="1" applyBorder="1"/>
    <xf numFmtId="0" fontId="8" fillId="6" borderId="0" xfId="2" applyFont="1" applyFill="1" applyAlignment="1">
      <alignment horizontal="center"/>
    </xf>
    <xf numFmtId="0" fontId="5" fillId="6" borderId="0" xfId="2" applyFill="1" applyAlignment="1">
      <alignment horizontal="center"/>
    </xf>
    <xf numFmtId="0" fontId="0" fillId="0" borderId="0" xfId="0" applyAlignment="1">
      <alignment horizontal="left" vertical="top" wrapText="1"/>
    </xf>
    <xf numFmtId="0" fontId="0" fillId="6" borderId="0" xfId="0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</cellXfs>
  <cellStyles count="6">
    <cellStyle name="Dziesiętny" xfId="1" builtinId="3"/>
    <cellStyle name="Normalny" xfId="0" builtinId="0"/>
    <cellStyle name="Normalny 2" xfId="2"/>
    <cellStyle name="Normalny 2 2" xfId="3"/>
    <cellStyle name="Normalny 3" xfId="4"/>
    <cellStyle name="Procentowy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32174103237095"/>
          <c:y val="7.4548702245552642E-2"/>
          <c:w val="0.69829724409448823"/>
          <c:h val="0.781693642461358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30332239720035"/>
                  <c:y val="0.46744677748614755"/>
                </c:manualLayout>
              </c:layout>
              <c:numFmt formatCode="General" sourceLinked="0"/>
            </c:trendlineLbl>
          </c:trendline>
          <c:xVal>
            <c:numRef>
              <c:f>Regresja!$B$7:$B$14</c:f>
              <c:numCache>
                <c:formatCode>General</c:formatCode>
                <c:ptCount val="8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1.7</c:v>
                </c:pt>
                <c:pt idx="4">
                  <c:v>1.8</c:v>
                </c:pt>
                <c:pt idx="5">
                  <c:v>2.2000000000000002</c:v>
                </c:pt>
                <c:pt idx="6">
                  <c:v>2.7</c:v>
                </c:pt>
                <c:pt idx="7">
                  <c:v>1.9</c:v>
                </c:pt>
              </c:numCache>
            </c:numRef>
          </c:xVal>
          <c:yVal>
            <c:numRef>
              <c:f>Regresja!$C$7:$C$14</c:f>
              <c:numCache>
                <c:formatCode>General</c:formatCode>
                <c:ptCount val="8"/>
                <c:pt idx="0">
                  <c:v>12</c:v>
                </c:pt>
                <c:pt idx="1">
                  <c:v>15</c:v>
                </c:pt>
                <c:pt idx="2">
                  <c:v>17</c:v>
                </c:pt>
                <c:pt idx="3">
                  <c:v>12</c:v>
                </c:pt>
                <c:pt idx="4">
                  <c:v>12.5</c:v>
                </c:pt>
                <c:pt idx="5">
                  <c:v>13</c:v>
                </c:pt>
                <c:pt idx="6">
                  <c:v>16</c:v>
                </c:pt>
                <c:pt idx="7">
                  <c:v>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62400"/>
        <c:axId val="85715584"/>
      </c:scatterChart>
      <c:valAx>
        <c:axId val="85462400"/>
        <c:scaling>
          <c:orientation val="minMax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 b="0"/>
                  <a:t>zmienna niezależna 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715584"/>
        <c:crosses val="autoZero"/>
        <c:crossBetween val="midCat"/>
      </c:valAx>
      <c:valAx>
        <c:axId val="85715584"/>
        <c:scaling>
          <c:orientation val="minMax"/>
          <c:min val="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b="0"/>
                  <a:t>zmienna</a:t>
                </a:r>
                <a:r>
                  <a:rPr lang="pl-PL" b="0" baseline="0"/>
                  <a:t> zależna Y</a:t>
                </a:r>
                <a:endParaRPr lang="pl-PL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54624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419100</xdr:colOff>
      <xdr:row>11</xdr:row>
      <xdr:rowOff>109537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pole tekstowe 6"/>
            <xdr:cNvSpPr txBox="1"/>
          </xdr:nvSpPr>
          <xdr:spPr>
            <a:xfrm>
              <a:off x="6696075" y="2566987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1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100" b="0" i="1">
                            <a:latin typeface="Cambria Math"/>
                          </a:rPr>
                          <m:t>𝑟</m:t>
                        </m:r>
                      </m:e>
                      <m:sub>
                        <m:r>
                          <a:rPr lang="pl-PL" sz="1100" b="0" i="1">
                            <a:latin typeface="Cambria Math"/>
                          </a:rPr>
                          <m:t>𝑋𝑌</m:t>
                        </m:r>
                      </m:sub>
                    </m:sSub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7" name="pole tekstowe 6"/>
            <xdr:cNvSpPr txBox="1"/>
          </xdr:nvSpPr>
          <xdr:spPr>
            <a:xfrm>
              <a:off x="6696075" y="2566987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pl-PL" sz="1100" b="0" i="0">
                  <a:latin typeface="Cambria Math"/>
                </a:rPr>
                <a:t>𝑟_𝑋𝑌</a:t>
              </a:r>
              <a:endParaRPr lang="pl-PL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581025</xdr:colOff>
      <xdr:row>2</xdr:row>
      <xdr:rowOff>581026</xdr:rowOff>
    </xdr:from>
    <xdr:to>
      <xdr:col>19</xdr:col>
      <xdr:colOff>504825</xdr:colOff>
      <xdr:row>21</xdr:row>
      <xdr:rowOff>152401</xdr:rowOff>
    </xdr:to>
    <xdr:pic>
      <xdr:nvPicPr>
        <xdr:cNvPr id="2" name="Obraz 1" descr="Linear Regression - Topics - ppt video online downloa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962026"/>
          <a:ext cx="4800600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266700</xdr:colOff>
      <xdr:row>5</xdr:row>
      <xdr:rowOff>14287</xdr:rowOff>
    </xdr:from>
    <xdr:to>
      <xdr:col>10</xdr:col>
      <xdr:colOff>571500</xdr:colOff>
      <xdr:row>19</xdr:row>
      <xdr:rowOff>80962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495300</xdr:colOff>
      <xdr:row>5</xdr:row>
      <xdr:rowOff>28575</xdr:rowOff>
    </xdr:from>
    <xdr:ext cx="3019425" cy="3250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/>
            <xdr:cNvSpPr txBox="1"/>
          </xdr:nvSpPr>
          <xdr:spPr>
            <a:xfrm>
              <a:off x="2933700" y="1381125"/>
              <a:ext cx="3019425" cy="325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0" i="1">
                            <a:latin typeface="Cambria Math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pl-PL" sz="1400" b="0" i="1">
                                <a:latin typeface="Cambria Math"/>
                              </a:rPr>
                            </m:ctrlPr>
                          </m:accPr>
                          <m:e>
                            <m:r>
                              <a:rPr lang="pl-PL" sz="1400" b="0" i="1">
                                <a:latin typeface="Cambria Math"/>
                              </a:rPr>
                              <m:t>𝑦</m:t>
                            </m:r>
                          </m:e>
                        </m:acc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pl-PL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𝑏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𝑦𝑥</m:t>
                        </m:r>
                      </m:sub>
                    </m:sSub>
                    <m:sSub>
                      <m:sSubPr>
                        <m:ctrlPr>
                          <a:rPr lang="pl-PL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𝑥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𝑖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+</m:t>
                    </m:r>
                    <m:sSub>
                      <m:sSubPr>
                        <m:ctrlPr>
                          <a:rPr lang="pl-PL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𝑦𝑥</m:t>
                        </m:r>
                      </m:sub>
                    </m:sSub>
                  </m:oMath>
                </m:oMathPara>
              </a14:m>
              <a:endParaRPr lang="pl-PL" sz="1400" b="0" i="0"/>
            </a:p>
          </xdr:txBody>
        </xdr:sp>
      </mc:Choice>
      <mc:Fallback xmlns="">
        <xdr:sp macro="" textlink="">
          <xdr:nvSpPr>
            <xdr:cNvPr id="4" name="pole tekstowe 3"/>
            <xdr:cNvSpPr txBox="1"/>
          </xdr:nvSpPr>
          <xdr:spPr>
            <a:xfrm>
              <a:off x="2933700" y="1381125"/>
              <a:ext cx="3019425" cy="325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l-PL" sz="1400" b="0" i="0">
                  <a:latin typeface="Cambria Math"/>
                </a:rPr>
                <a:t>𝑦 ̂_𝑖=𝑏_𝑦𝑥 𝑥_𝑖+𝑎_𝑦𝑥</a:t>
              </a:r>
              <a:endParaRPr lang="pl-PL" sz="1400" b="0" i="0"/>
            </a:p>
          </xdr:txBody>
        </xdr:sp>
      </mc:Fallback>
    </mc:AlternateContent>
    <xdr:clientData/>
  </xdr:oneCellAnchor>
  <xdr:oneCellAnchor>
    <xdr:from>
      <xdr:col>7</xdr:col>
      <xdr:colOff>152399</xdr:colOff>
      <xdr:row>24</xdr:row>
      <xdr:rowOff>42862</xdr:rowOff>
    </xdr:from>
    <xdr:ext cx="1362075" cy="7572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/>
            <xdr:cNvSpPr txBox="1"/>
          </xdr:nvSpPr>
          <xdr:spPr>
            <a:xfrm>
              <a:off x="4419599" y="4843462"/>
              <a:ext cx="1362075" cy="7572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l-PL" sz="1400" i="1">
                          <a:latin typeface="Cambria Math"/>
                        </a:rPr>
                      </m:ctrlPr>
                    </m:sSubPr>
                    <m:e>
                      <m:r>
                        <a:rPr lang="pl-PL" sz="1400" b="0" i="1">
                          <a:latin typeface="Cambria Math"/>
                        </a:rPr>
                        <m:t>𝑏</m:t>
                      </m:r>
                    </m:e>
                    <m:sub>
                      <m:r>
                        <a:rPr lang="pl-PL" sz="1400" b="0" i="1">
                          <a:latin typeface="Cambria Math"/>
                        </a:rPr>
                        <m:t>𝑦𝑥</m:t>
                      </m:r>
                    </m:sub>
                  </m:sSub>
                </m:oMath>
              </a14:m>
              <a:r>
                <a:rPr lang="pl-PL" sz="1400"/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pl-PL" sz="140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pl-PL" sz="140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pl-PL" sz="1400" b="0" i="1">
                              <a:latin typeface="Cambria Math"/>
                            </a:rPr>
                            <m:t>𝑐𝑜𝑣</m:t>
                          </m:r>
                        </m:e>
                        <m:sub>
                          <m:r>
                            <a:rPr lang="pl-PL" sz="1400" b="0" i="1">
                              <a:latin typeface="Cambria Math"/>
                            </a:rPr>
                            <m:t>𝑥𝑦</m:t>
                          </m:r>
                        </m:sub>
                      </m:sSub>
                    </m:num>
                    <m:den>
                      <m:sSubSup>
                        <m:sSubSupPr>
                          <m:ctrlPr>
                            <a:rPr lang="pl-PL" sz="1400" i="1">
                              <a:latin typeface="Cambria Math"/>
                            </a:rPr>
                          </m:ctrlPr>
                        </m:sSubSupPr>
                        <m:e>
                          <m:r>
                            <a:rPr lang="pl-PL" sz="1400" b="0" i="1">
                              <a:latin typeface="Cambria Math"/>
                            </a:rPr>
                            <m:t>𝑆</m:t>
                          </m:r>
                        </m:e>
                        <m:sub>
                          <m:r>
                            <a:rPr lang="pl-PL" sz="1400" b="0" i="1">
                              <a:latin typeface="Cambria Math"/>
                            </a:rPr>
                            <m:t>𝑥</m:t>
                          </m:r>
                        </m:sub>
                        <m:sup>
                          <m:r>
                            <a:rPr lang="pl-PL" sz="1400" b="0" i="1">
                              <a:latin typeface="Cambria Math"/>
                            </a:rPr>
                            <m:t>2</m:t>
                          </m:r>
                        </m:sup>
                      </m:sSubSup>
                    </m:den>
                  </m:f>
                </m:oMath>
              </a14:m>
              <a:endParaRPr lang="pl-PL" sz="1400"/>
            </a:p>
          </xdr:txBody>
        </xdr:sp>
      </mc:Choice>
      <mc:Fallback xmlns="">
        <xdr:sp macro="" textlink="">
          <xdr:nvSpPr>
            <xdr:cNvPr id="5" name="pole tekstowe 4"/>
            <xdr:cNvSpPr txBox="1"/>
          </xdr:nvSpPr>
          <xdr:spPr>
            <a:xfrm>
              <a:off x="4419599" y="4843462"/>
              <a:ext cx="1362075" cy="7572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pl-PL" sz="1400" b="0" i="0">
                  <a:latin typeface="Cambria Math"/>
                </a:rPr>
                <a:t>𝑏_𝑦𝑥</a:t>
              </a:r>
              <a:r>
                <a:rPr lang="pl-PL" sz="1400"/>
                <a:t> = </a:t>
              </a:r>
              <a:r>
                <a:rPr lang="pl-PL" sz="1400" i="0">
                  <a:latin typeface="Cambria Math"/>
                </a:rPr>
                <a:t>〖</a:t>
              </a:r>
              <a:r>
                <a:rPr lang="pl-PL" sz="1400" b="0" i="0">
                  <a:latin typeface="Cambria Math"/>
                </a:rPr>
                <a:t>𝑐𝑜𝑣〗_𝑥𝑦/(𝑆_𝑥^2 )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6</xdr:col>
      <xdr:colOff>561975</xdr:colOff>
      <xdr:row>26</xdr:row>
      <xdr:rowOff>33337</xdr:rowOff>
    </xdr:from>
    <xdr:ext cx="2000250" cy="3250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pole tekstowe 5"/>
            <xdr:cNvSpPr txBox="1"/>
          </xdr:nvSpPr>
          <xdr:spPr>
            <a:xfrm>
              <a:off x="4219575" y="5405437"/>
              <a:ext cx="2000250" cy="325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𝑦𝑥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= </m:t>
                    </m:r>
                    <m:acc>
                      <m:accPr>
                        <m:chr m:val="̅"/>
                        <m:ctrlPr>
                          <a:rPr lang="pl-PL" sz="1400" b="0" i="1">
                            <a:latin typeface="Cambria Math"/>
                          </a:rPr>
                        </m:ctrlPr>
                      </m:accPr>
                      <m:e>
                        <m:r>
                          <a:rPr lang="pl-PL" sz="1400" b="0" i="1">
                            <a:latin typeface="Cambria Math"/>
                          </a:rPr>
                          <m:t>𝑦</m:t>
                        </m:r>
                      </m:e>
                    </m:acc>
                    <m:r>
                      <a:rPr lang="pl-PL" sz="1400" b="0" i="1">
                        <a:latin typeface="Cambria Math"/>
                      </a:rPr>
                      <m:t> − </m:t>
                    </m:r>
                    <m:sSub>
                      <m:sSubPr>
                        <m:ctrlPr>
                          <a:rPr lang="pl-PL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𝑏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𝑦𝑥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∗</m:t>
                    </m:r>
                    <m:acc>
                      <m:accPr>
                        <m:chr m:val="̅"/>
                        <m:ctrlPr>
                          <a:rPr lang="pl-PL" sz="1400" b="0" i="1">
                            <a:latin typeface="Cambria Math"/>
                          </a:rPr>
                        </m:ctrlPr>
                      </m:accPr>
                      <m:e>
                        <m:r>
                          <a:rPr lang="pl-PL" sz="1400" b="0" i="1">
                            <a:latin typeface="Cambria Math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6" name="pole tekstowe 5"/>
            <xdr:cNvSpPr txBox="1"/>
          </xdr:nvSpPr>
          <xdr:spPr>
            <a:xfrm>
              <a:off x="4219575" y="5405437"/>
              <a:ext cx="2000250" cy="325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l-PL" sz="1400" b="0" i="0">
                  <a:latin typeface="Cambria Math"/>
                </a:rPr>
                <a:t>𝑎_𝑦𝑥= 𝑦 ̅  − 𝑏_𝑦𝑥∗𝑥 ̅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7</xdr:col>
      <xdr:colOff>66675</xdr:colOff>
      <xdr:row>35</xdr:row>
      <xdr:rowOff>33337</xdr:rowOff>
    </xdr:from>
    <xdr:ext cx="2286000" cy="5245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pole tekstowe 6"/>
            <xdr:cNvSpPr txBox="1"/>
          </xdr:nvSpPr>
          <xdr:spPr>
            <a:xfrm>
              <a:off x="4333875" y="7138987"/>
              <a:ext cx="2286000" cy="5245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𝐹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𝑒𝑚𝑝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= </m:t>
                    </m:r>
                    <m:f>
                      <m:fPr>
                        <m:ctrlPr>
                          <a:rPr lang="pl-PL" sz="1400" b="0" i="1">
                            <a:latin typeface="Cambria Math"/>
                          </a:rPr>
                        </m:ctrlPr>
                      </m:fPr>
                      <m:num>
                        <m:sSup>
                          <m:sSupPr>
                            <m:ctrlPr>
                              <a:rPr lang="pl-PL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pl-PL" sz="1400" b="0" i="1">
                                <a:latin typeface="Cambria Math"/>
                              </a:rPr>
                              <m:t>𝑅</m:t>
                            </m:r>
                          </m:e>
                          <m:sup>
                            <m:r>
                              <a:rPr lang="pl-PL" sz="14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pl-PL" sz="1400" b="0" i="1">
                            <a:latin typeface="Cambria Math"/>
                          </a:rPr>
                          <m:t>1−</m:t>
                        </m:r>
                        <m:sSup>
                          <m:sSupPr>
                            <m:ctrlPr>
                              <a:rPr lang="pl-PL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pl-PL" sz="1400" b="0" i="1">
                                <a:latin typeface="Cambria Math"/>
                              </a:rPr>
                              <m:t>𝑅</m:t>
                            </m:r>
                          </m:e>
                          <m:sup>
                            <m:r>
                              <a:rPr lang="pl-PL" sz="14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pl-PL" sz="1400" b="0" i="1">
                        <a:latin typeface="Cambria Math"/>
                      </a:rPr>
                      <m:t>∗</m:t>
                    </m:r>
                    <m:f>
                      <m:fPr>
                        <m:ctrlPr>
                          <a:rPr lang="pl-PL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pl-PL" sz="1400" b="0" i="1">
                            <a:latin typeface="Cambria Math"/>
                          </a:rPr>
                          <m:t>𝑁</m:t>
                        </m:r>
                        <m:r>
                          <a:rPr lang="pl-PL" sz="1400" b="0" i="1">
                            <a:latin typeface="Cambria Math"/>
                          </a:rPr>
                          <m:t>−</m:t>
                        </m:r>
                        <m:r>
                          <a:rPr lang="pl-PL" sz="1400" b="0" i="1">
                            <a:latin typeface="Cambria Math"/>
                          </a:rPr>
                          <m:t>𝑘</m:t>
                        </m:r>
                      </m:num>
                      <m:den>
                        <m:r>
                          <a:rPr lang="pl-PL" sz="1400" b="0" i="1">
                            <a:latin typeface="Cambria Math"/>
                          </a:rPr>
                          <m:t>𝑘</m:t>
                        </m:r>
                        <m:r>
                          <a:rPr lang="pl-PL" sz="1400" b="0" i="1">
                            <a:latin typeface="Cambria Math"/>
                          </a:rPr>
                          <m:t>−1</m:t>
                        </m:r>
                      </m:den>
                    </m:f>
                    <m:r>
                      <a:rPr lang="pl-PL" sz="1400" b="0" i="1">
                        <a:latin typeface="Cambria Math"/>
                      </a:rPr>
                      <m:t> </m:t>
                    </m:r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7" name="pole tekstowe 6"/>
            <xdr:cNvSpPr txBox="1"/>
          </xdr:nvSpPr>
          <xdr:spPr>
            <a:xfrm>
              <a:off x="4333875" y="7138987"/>
              <a:ext cx="2286000" cy="5245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l-PL" sz="1400" b="0" i="0">
                  <a:latin typeface="Cambria Math"/>
                </a:rPr>
                <a:t>𝐹_𝑒𝑚𝑝=  𝑅^2/(1−𝑅^2 )∗(𝑁−𝑘)/(𝑘−1)  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1</xdr:col>
      <xdr:colOff>28576</xdr:colOff>
      <xdr:row>23</xdr:row>
      <xdr:rowOff>114300</xdr:rowOff>
    </xdr:from>
    <xdr:ext cx="533400" cy="3429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pole tekstowe 7"/>
            <xdr:cNvSpPr txBox="1"/>
          </xdr:nvSpPr>
          <xdr:spPr>
            <a:xfrm>
              <a:off x="638176" y="4905375"/>
              <a:ext cx="5334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l-PL" sz="1400" i="1">
                          <a:latin typeface="Cambria Math"/>
                        </a:rPr>
                      </m:ctrlPr>
                    </m:sSubPr>
                    <m:e>
                      <m:r>
                        <a:rPr lang="pl-PL" sz="1400" b="0" i="1">
                          <a:latin typeface="Cambria Math"/>
                        </a:rPr>
                        <m:t>𝑏</m:t>
                      </m:r>
                    </m:e>
                    <m:sub>
                      <m:r>
                        <a:rPr lang="pl-PL" sz="1400" b="0" i="1">
                          <a:latin typeface="Cambria Math"/>
                        </a:rPr>
                        <m:t>𝑦𝑥</m:t>
                      </m:r>
                    </m:sub>
                  </m:sSub>
                  <m:r>
                    <a:rPr lang="pl-PL" sz="1400" b="0" i="1">
                      <a:latin typeface="Cambria Math"/>
                    </a:rPr>
                    <m:t>=</m:t>
                  </m:r>
                </m:oMath>
              </a14:m>
              <a:r>
                <a:rPr lang="pl-PL" sz="1400"/>
                <a:t> = </a:t>
              </a:r>
            </a:p>
          </xdr:txBody>
        </xdr:sp>
      </mc:Choice>
      <mc:Fallback xmlns="">
        <xdr:sp macro="" textlink="">
          <xdr:nvSpPr>
            <xdr:cNvPr id="8" name="pole tekstowe 7"/>
            <xdr:cNvSpPr txBox="1"/>
          </xdr:nvSpPr>
          <xdr:spPr>
            <a:xfrm>
              <a:off x="638176" y="4905375"/>
              <a:ext cx="533400" cy="3429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pl-PL" sz="1400" b="0" i="0">
                  <a:latin typeface="Cambria Math"/>
                </a:rPr>
                <a:t>𝑏_𝑦𝑥=</a:t>
              </a:r>
              <a:r>
                <a:rPr lang="pl-PL" sz="1400"/>
                <a:t> = </a:t>
              </a:r>
            </a:p>
          </xdr:txBody>
        </xdr:sp>
      </mc:Fallback>
    </mc:AlternateContent>
    <xdr:clientData/>
  </xdr:oneCellAnchor>
  <xdr:oneCellAnchor>
    <xdr:from>
      <xdr:col>0</xdr:col>
      <xdr:colOff>561974</xdr:colOff>
      <xdr:row>25</xdr:row>
      <xdr:rowOff>95250</xdr:rowOff>
    </xdr:from>
    <xdr:ext cx="752475" cy="3250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pole tekstowe 8"/>
            <xdr:cNvSpPr txBox="1"/>
          </xdr:nvSpPr>
          <xdr:spPr>
            <a:xfrm>
              <a:off x="561974" y="5267325"/>
              <a:ext cx="752475" cy="325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𝑎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𝑦𝑥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= </m:t>
                    </m:r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9" name="pole tekstowe 8"/>
            <xdr:cNvSpPr txBox="1"/>
          </xdr:nvSpPr>
          <xdr:spPr>
            <a:xfrm>
              <a:off x="561974" y="5267325"/>
              <a:ext cx="752475" cy="325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l-PL" sz="1400" b="0" i="0">
                  <a:latin typeface="Cambria Math"/>
                </a:rPr>
                <a:t>𝑎_𝑦𝑥= 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0</xdr:col>
      <xdr:colOff>476250</xdr:colOff>
      <xdr:row>27</xdr:row>
      <xdr:rowOff>114300</xdr:rowOff>
    </xdr:from>
    <xdr:ext cx="914400" cy="3250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pole tekstowe 10"/>
            <xdr:cNvSpPr txBox="1"/>
          </xdr:nvSpPr>
          <xdr:spPr>
            <a:xfrm>
              <a:off x="476250" y="5686425"/>
              <a:ext cx="914400" cy="325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𝑟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𝑥𝑦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=</m:t>
                    </m:r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11" name="pole tekstowe 10"/>
            <xdr:cNvSpPr txBox="1"/>
          </xdr:nvSpPr>
          <xdr:spPr>
            <a:xfrm>
              <a:off x="476250" y="5686425"/>
              <a:ext cx="914400" cy="3250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pl-PL" sz="1400" b="0" i="0">
                  <a:latin typeface="Cambria Math"/>
                </a:rPr>
                <a:t>𝑟_𝑥𝑦=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0</xdr:col>
      <xdr:colOff>466725</xdr:colOff>
      <xdr:row>29</xdr:row>
      <xdr:rowOff>147637</xdr:rowOff>
    </xdr:from>
    <xdr:ext cx="914400" cy="3154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pole tekstowe 11"/>
            <xdr:cNvSpPr txBox="1"/>
          </xdr:nvSpPr>
          <xdr:spPr>
            <a:xfrm>
              <a:off x="466725" y="6100762"/>
              <a:ext cx="91440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l-PL" sz="1400" i="1">
                            <a:latin typeface="Cambria Math"/>
                          </a:rPr>
                        </m:ctrlPr>
                      </m:sSupPr>
                      <m:e>
                        <m:r>
                          <a:rPr lang="pl-PL" sz="1400" b="0" i="1">
                            <a:latin typeface="Cambria Math"/>
                          </a:rPr>
                          <m:t>𝑅</m:t>
                        </m:r>
                      </m:e>
                      <m:sup>
                        <m:r>
                          <a:rPr lang="pl-PL" sz="1400" b="0" i="1">
                            <a:latin typeface="Cambria Math"/>
                          </a:rPr>
                          <m:t>2=</m:t>
                        </m:r>
                      </m:sup>
                    </m:sSup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12" name="pole tekstowe 11"/>
            <xdr:cNvSpPr txBox="1"/>
          </xdr:nvSpPr>
          <xdr:spPr>
            <a:xfrm>
              <a:off x="466725" y="6100762"/>
              <a:ext cx="91440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pl-PL" sz="1400" b="0" i="0">
                  <a:latin typeface="Cambria Math"/>
                </a:rPr>
                <a:t>𝑅^(2=)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0</xdr:col>
      <xdr:colOff>438149</xdr:colOff>
      <xdr:row>34</xdr:row>
      <xdr:rowOff>166687</xdr:rowOff>
    </xdr:from>
    <xdr:ext cx="1152525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pole tekstowe 12"/>
            <xdr:cNvSpPr txBox="1"/>
          </xdr:nvSpPr>
          <xdr:spPr>
            <a:xfrm>
              <a:off x="438149" y="7072312"/>
              <a:ext cx="115252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𝐻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0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: </m:t>
                    </m:r>
                    <m:r>
                      <a:rPr lang="pl-PL" sz="1400" b="0" i="1">
                        <a:latin typeface="Cambria Math"/>
                        <a:ea typeface="Cambria Math"/>
                      </a:rPr>
                      <m:t>𝛽</m:t>
                    </m:r>
                    <m:r>
                      <a:rPr lang="pl-PL" sz="1400" b="0" i="1">
                        <a:latin typeface="Cambria Math"/>
                        <a:ea typeface="Cambria Math"/>
                      </a:rPr>
                      <m:t>=0</m:t>
                    </m:r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13" name="pole tekstowe 12"/>
            <xdr:cNvSpPr txBox="1"/>
          </xdr:nvSpPr>
          <xdr:spPr>
            <a:xfrm>
              <a:off x="438149" y="7072312"/>
              <a:ext cx="115252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l-PL" sz="1400" b="0" i="0">
                  <a:latin typeface="Cambria Math"/>
                </a:rPr>
                <a:t>𝐻_0: </a:t>
              </a:r>
              <a:r>
                <a:rPr lang="pl-PL" sz="1400" b="0" i="0">
                  <a:latin typeface="Cambria Math"/>
                  <a:ea typeface="Cambria Math"/>
                </a:rPr>
                <a:t>𝛽=0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0</xdr:col>
      <xdr:colOff>438150</xdr:colOff>
      <xdr:row>36</xdr:row>
      <xdr:rowOff>152400</xdr:rowOff>
    </xdr:from>
    <xdr:ext cx="1152525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pole tekstowe 14"/>
            <xdr:cNvSpPr txBox="1"/>
          </xdr:nvSpPr>
          <xdr:spPr>
            <a:xfrm>
              <a:off x="438150" y="7448550"/>
              <a:ext cx="115252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pl-PL" sz="1400" i="1">
                            <a:latin typeface="Cambria Math"/>
                          </a:rPr>
                        </m:ctrlPr>
                      </m:sSubPr>
                      <m:e>
                        <m:r>
                          <a:rPr lang="pl-PL" sz="1400" b="0" i="1">
                            <a:latin typeface="Cambria Math"/>
                          </a:rPr>
                          <m:t>𝐻</m:t>
                        </m:r>
                      </m:e>
                      <m:sub>
                        <m:r>
                          <a:rPr lang="pl-PL" sz="14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pl-PL" sz="1400" b="0" i="1">
                        <a:latin typeface="Cambria Math"/>
                      </a:rPr>
                      <m:t>: </m:t>
                    </m:r>
                    <m:r>
                      <a:rPr lang="pl-PL" sz="1400" b="0" i="1">
                        <a:latin typeface="Cambria Math"/>
                        <a:ea typeface="Cambria Math"/>
                      </a:rPr>
                      <m:t>𝛽</m:t>
                    </m:r>
                    <m:r>
                      <a:rPr lang="pl-PL" sz="1400" b="0" i="1">
                        <a:latin typeface="Cambria Math"/>
                        <a:ea typeface="Cambria Math"/>
                      </a:rPr>
                      <m:t>≠0</m:t>
                    </m:r>
                  </m:oMath>
                </m:oMathPara>
              </a14:m>
              <a:endParaRPr lang="pl-PL" sz="1400"/>
            </a:p>
          </xdr:txBody>
        </xdr:sp>
      </mc:Choice>
      <mc:Fallback xmlns="">
        <xdr:sp macro="" textlink="">
          <xdr:nvSpPr>
            <xdr:cNvPr id="15" name="pole tekstowe 14"/>
            <xdr:cNvSpPr txBox="1"/>
          </xdr:nvSpPr>
          <xdr:spPr>
            <a:xfrm>
              <a:off x="438150" y="7448550"/>
              <a:ext cx="1152525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pl-PL" sz="1400" b="0" i="0">
                  <a:latin typeface="Cambria Math"/>
                </a:rPr>
                <a:t>𝐻_1: </a:t>
              </a:r>
              <a:r>
                <a:rPr lang="pl-PL" sz="1400" b="0" i="0">
                  <a:latin typeface="Cambria Math"/>
                  <a:ea typeface="Cambria Math"/>
                </a:rPr>
                <a:t>𝛽≠0</a:t>
              </a:r>
              <a:endParaRPr lang="pl-PL" sz="1400"/>
            </a:p>
          </xdr:txBody>
        </xdr:sp>
      </mc:Fallback>
    </mc:AlternateContent>
    <xdr:clientData/>
  </xdr:oneCellAnchor>
  <xdr:oneCellAnchor>
    <xdr:from>
      <xdr:col>0</xdr:col>
      <xdr:colOff>533400</xdr:colOff>
      <xdr:row>38</xdr:row>
      <xdr:rowOff>138112</xdr:rowOff>
    </xdr:from>
    <xdr:ext cx="914400" cy="3247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pole tekstowe 15"/>
            <xdr:cNvSpPr txBox="1"/>
          </xdr:nvSpPr>
          <xdr:spPr>
            <a:xfrm>
              <a:off x="533400" y="7824787"/>
              <a:ext cx="914400" cy="3247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l-PL" sz="1400" i="1">
                          <a:latin typeface="Cambria Math"/>
                        </a:rPr>
                      </m:ctrlPr>
                    </m:sSubPr>
                    <m:e>
                      <m:r>
                        <a:rPr lang="pl-PL" sz="1400" b="0" i="1">
                          <a:latin typeface="Cambria Math"/>
                        </a:rPr>
                        <m:t>𝐹</m:t>
                      </m:r>
                    </m:e>
                    <m:sub>
                      <m:r>
                        <a:rPr lang="pl-PL" sz="1400" b="0" i="1">
                          <a:latin typeface="Cambria Math"/>
                        </a:rPr>
                        <m:t>𝑒𝑚𝑝</m:t>
                      </m:r>
                    </m:sub>
                  </m:sSub>
                </m:oMath>
              </a14:m>
              <a:r>
                <a:rPr lang="pl-PL" sz="1400"/>
                <a:t> =</a:t>
              </a:r>
            </a:p>
          </xdr:txBody>
        </xdr:sp>
      </mc:Choice>
      <mc:Fallback xmlns="">
        <xdr:sp macro="" textlink="">
          <xdr:nvSpPr>
            <xdr:cNvPr id="16" name="pole tekstowe 15"/>
            <xdr:cNvSpPr txBox="1"/>
          </xdr:nvSpPr>
          <xdr:spPr>
            <a:xfrm>
              <a:off x="533400" y="7824787"/>
              <a:ext cx="914400" cy="3247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pl-PL" sz="1400" b="0" i="0">
                  <a:latin typeface="Cambria Math"/>
                </a:rPr>
                <a:t>𝐹_𝑒𝑚𝑝</a:t>
              </a:r>
              <a:r>
                <a:rPr lang="pl-PL" sz="1400"/>
                <a:t> =</a:t>
              </a:r>
            </a:p>
          </xdr:txBody>
        </xdr:sp>
      </mc:Fallback>
    </mc:AlternateContent>
    <xdr:clientData/>
  </xdr:oneCellAnchor>
  <xdr:oneCellAnchor>
    <xdr:from>
      <xdr:col>0</xdr:col>
      <xdr:colOff>523875</xdr:colOff>
      <xdr:row>40</xdr:row>
      <xdr:rowOff>114300</xdr:rowOff>
    </xdr:from>
    <xdr:ext cx="914400" cy="3114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pole tekstowe 16"/>
            <xdr:cNvSpPr txBox="1"/>
          </xdr:nvSpPr>
          <xdr:spPr>
            <a:xfrm>
              <a:off x="523875" y="8181975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pl-PL" sz="1400" i="1">
                          <a:latin typeface="Cambria Math"/>
                        </a:rPr>
                      </m:ctrlPr>
                    </m:sSubPr>
                    <m:e>
                      <m:r>
                        <a:rPr lang="pl-PL" sz="1400" b="0" i="1">
                          <a:latin typeface="Cambria Math"/>
                        </a:rPr>
                        <m:t>𝐹</m:t>
                      </m:r>
                    </m:e>
                    <m:sub>
                      <m:r>
                        <a:rPr lang="pl-PL" sz="1400" b="0" i="1">
                          <a:latin typeface="Cambria Math"/>
                        </a:rPr>
                        <m:t>𝑡𝑒𝑜𝑟</m:t>
                      </m:r>
                    </m:sub>
                  </m:sSub>
                </m:oMath>
              </a14:m>
              <a:r>
                <a:rPr lang="pl-PL" sz="1400"/>
                <a:t> =</a:t>
              </a:r>
            </a:p>
          </xdr:txBody>
        </xdr:sp>
      </mc:Choice>
      <mc:Fallback xmlns="">
        <xdr:sp macro="" textlink="">
          <xdr:nvSpPr>
            <xdr:cNvPr id="17" name="pole tekstowe 16"/>
            <xdr:cNvSpPr txBox="1"/>
          </xdr:nvSpPr>
          <xdr:spPr>
            <a:xfrm>
              <a:off x="523875" y="8181975"/>
              <a:ext cx="914400" cy="3114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pl-PL" sz="1400" b="0" i="0">
                  <a:latin typeface="Cambria Math"/>
                </a:rPr>
                <a:t>𝐹_𝑡𝑒𝑜𝑟</a:t>
              </a:r>
              <a:r>
                <a:rPr lang="pl-PL" sz="1400"/>
                <a:t> =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495300</xdr:colOff>
      <xdr:row>7</xdr:row>
      <xdr:rowOff>61913</xdr:rowOff>
    </xdr:from>
    <xdr:ext cx="3019425" cy="468013"/>
    <xdr:sp macro="" textlink="">
      <xdr:nvSpPr>
        <xdr:cNvPr id="2" name="pole tekstowe 1"/>
        <xdr:cNvSpPr txBox="1"/>
      </xdr:nvSpPr>
      <xdr:spPr>
        <a:xfrm>
          <a:off x="10372725" y="1395413"/>
          <a:ext cx="301942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2400" b="0" i="0"/>
        </a:p>
      </xdr:txBody>
    </xdr:sp>
    <xdr:clientData/>
  </xdr:oneCellAnchor>
  <xdr:oneCellAnchor>
    <xdr:from>
      <xdr:col>4</xdr:col>
      <xdr:colOff>76200</xdr:colOff>
      <xdr:row>14</xdr:row>
      <xdr:rowOff>328612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/>
            <xdr:cNvSpPr txBox="1"/>
          </xdr:nvSpPr>
          <xdr:spPr>
            <a:xfrm>
              <a:off x="3667125" y="29956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l-PL" sz="1100" i="1">
                            <a:latin typeface="Cambria Math"/>
                          </a:rPr>
                        </m:ctrlPr>
                      </m:sSupPr>
                      <m:e>
                        <m:r>
                          <a:rPr lang="pl-PL" sz="1100" b="0" i="1">
                            <a:latin typeface="Cambria Math"/>
                          </a:rPr>
                          <m:t>𝑅</m:t>
                        </m:r>
                      </m:e>
                      <m:sup>
                        <m:r>
                          <a:rPr lang="pl-PL" sz="11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5" name="pole tekstowe 4"/>
            <xdr:cNvSpPr txBox="1"/>
          </xdr:nvSpPr>
          <xdr:spPr>
            <a:xfrm>
              <a:off x="3667125" y="29956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pl-PL" sz="1100" b="0" i="0">
                  <a:latin typeface="Cambria Math"/>
                </a:rPr>
                <a:t>𝑅^2</a:t>
              </a:r>
              <a:endParaRPr lang="pl-PL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27</xdr:row>
      <xdr:rowOff>176212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/>
            <xdr:cNvSpPr txBox="1"/>
          </xdr:nvSpPr>
          <xdr:spPr>
            <a:xfrm>
              <a:off x="7010400" y="53197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l-PL" sz="1100" i="1">
                            <a:latin typeface="Cambria Math"/>
                          </a:rPr>
                        </m:ctrlPr>
                      </m:sSupPr>
                      <m:e>
                        <m:r>
                          <a:rPr lang="pl-PL" sz="1100" b="0" i="1">
                            <a:latin typeface="Cambria Math"/>
                          </a:rPr>
                          <m:t>𝑅</m:t>
                        </m:r>
                      </m:e>
                      <m:sup>
                        <m:r>
                          <a:rPr lang="pl-PL" sz="11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/>
            <xdr:cNvSpPr txBox="1"/>
          </xdr:nvSpPr>
          <xdr:spPr>
            <a:xfrm>
              <a:off x="7010400" y="531971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pl-PL" sz="1100" b="0" i="0">
                  <a:latin typeface="Cambria Math"/>
                </a:rPr>
                <a:t>𝑅^2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14</xdr:col>
      <xdr:colOff>485775</xdr:colOff>
      <xdr:row>27</xdr:row>
      <xdr:rowOff>171450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/>
            <xdr:cNvSpPr txBox="1"/>
          </xdr:nvSpPr>
          <xdr:spPr>
            <a:xfrm>
              <a:off x="9458325" y="5314950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pl-PL" sz="1100" i="1">
                            <a:latin typeface="Cambria Math"/>
                          </a:rPr>
                        </m:ctrlPr>
                      </m:sSupPr>
                      <m:e>
                        <m:r>
                          <a:rPr lang="pl-PL" sz="1100" b="0" i="1">
                            <a:latin typeface="Cambria Math"/>
                          </a:rPr>
                          <m:t>𝑅</m:t>
                        </m:r>
                      </m:e>
                      <m:sup>
                        <m:r>
                          <a:rPr lang="pl-PL" sz="1100" b="0" i="1">
                            <a:latin typeface="Cambria Math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4" name="pole tekstowe 3"/>
            <xdr:cNvSpPr txBox="1"/>
          </xdr:nvSpPr>
          <xdr:spPr>
            <a:xfrm>
              <a:off x="9458325" y="5314950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pl-PL" sz="1100" b="0" i="0">
                  <a:latin typeface="Cambria Math"/>
                </a:rPr>
                <a:t>𝑅^2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S234"/>
  <sheetViews>
    <sheetView tabSelected="1" topLeftCell="D1" zoomScaleNormal="100" workbookViewId="0">
      <selection activeCell="P21" sqref="P21"/>
    </sheetView>
  </sheetViews>
  <sheetFormatPr defaultRowHeight="12.75" x14ac:dyDescent="0.2"/>
  <cols>
    <col min="1" max="1" width="5.5703125" style="2" bestFit="1" customWidth="1"/>
    <col min="2" max="2" width="12.28515625" style="2" bestFit="1" customWidth="1"/>
    <col min="3" max="3" width="9.140625" style="1"/>
    <col min="4" max="4" width="14.28515625" style="2" bestFit="1" customWidth="1"/>
    <col min="5" max="5" width="12.5703125" style="2" customWidth="1"/>
    <col min="6" max="6" width="9.140625" style="1"/>
    <col min="7" max="7" width="12.85546875" style="2" customWidth="1"/>
    <col min="8" max="8" width="9.140625" style="2"/>
    <col min="9" max="11" width="9.140625" style="1"/>
    <col min="12" max="12" width="11.7109375" style="1" customWidth="1"/>
    <col min="13" max="13" width="11.5703125" style="1" customWidth="1"/>
    <col min="14" max="14" width="12" style="1" customWidth="1"/>
    <col min="15" max="16384" width="9.140625" style="1"/>
  </cols>
  <sheetData>
    <row r="1" spans="1:19" s="12" customFormat="1" x14ac:dyDescent="0.2">
      <c r="A1" s="60" t="s">
        <v>14</v>
      </c>
      <c r="B1" s="61"/>
      <c r="D1" s="60" t="s">
        <v>15</v>
      </c>
      <c r="E1" s="60"/>
      <c r="G1" s="60" t="s">
        <v>16</v>
      </c>
      <c r="H1" s="61"/>
    </row>
    <row r="2" spans="1:19" ht="63.75" x14ac:dyDescent="0.2">
      <c r="A2" s="3" t="s">
        <v>0</v>
      </c>
      <c r="B2" s="3" t="s">
        <v>1</v>
      </c>
      <c r="D2" s="4" t="s">
        <v>2</v>
      </c>
      <c r="E2" s="4" t="s">
        <v>3</v>
      </c>
      <c r="G2" s="5" t="s">
        <v>4</v>
      </c>
      <c r="H2" s="5" t="s">
        <v>5</v>
      </c>
    </row>
    <row r="3" spans="1:19" x14ac:dyDescent="0.2">
      <c r="A3" s="6">
        <v>35</v>
      </c>
      <c r="B3" s="6">
        <v>30</v>
      </c>
      <c r="C3" s="7"/>
      <c r="D3" s="6">
        <v>20</v>
      </c>
      <c r="E3" s="8">
        <v>238.67</v>
      </c>
      <c r="F3" s="7"/>
      <c r="G3" s="6">
        <v>40</v>
      </c>
      <c r="H3" s="9">
        <v>6</v>
      </c>
      <c r="K3" s="13" t="s">
        <v>13</v>
      </c>
    </row>
    <row r="4" spans="1:19" x14ac:dyDescent="0.2">
      <c r="A4" s="6">
        <v>30</v>
      </c>
      <c r="B4" s="6">
        <v>40</v>
      </c>
      <c r="C4" s="7"/>
      <c r="D4" s="6">
        <v>41</v>
      </c>
      <c r="E4" s="8">
        <v>303.44</v>
      </c>
      <c r="F4" s="7"/>
      <c r="G4" s="6">
        <v>39</v>
      </c>
      <c r="H4" s="9">
        <v>7</v>
      </c>
    </row>
    <row r="5" spans="1:19" x14ac:dyDescent="0.2">
      <c r="A5" s="6">
        <v>47</v>
      </c>
      <c r="B5" s="6">
        <v>50</v>
      </c>
      <c r="C5" s="7"/>
      <c r="D5" s="6">
        <v>47</v>
      </c>
      <c r="E5" s="8">
        <v>432.67</v>
      </c>
      <c r="F5" s="7"/>
      <c r="G5" s="6">
        <v>39</v>
      </c>
      <c r="H5" s="9">
        <v>5.9279346537950914</v>
      </c>
    </row>
    <row r="6" spans="1:19" x14ac:dyDescent="0.2">
      <c r="A6" s="6">
        <v>60</v>
      </c>
      <c r="B6" s="6">
        <v>20</v>
      </c>
      <c r="C6" s="7"/>
      <c r="D6" s="6">
        <v>44</v>
      </c>
      <c r="E6" s="8">
        <v>387.55</v>
      </c>
      <c r="F6" s="7"/>
      <c r="G6" s="6">
        <v>38</v>
      </c>
      <c r="H6" s="9">
        <v>5.9095480815303745</v>
      </c>
    </row>
    <row r="7" spans="1:19" ht="15" x14ac:dyDescent="0.25">
      <c r="A7" s="6">
        <v>44</v>
      </c>
      <c r="B7" s="6">
        <v>15</v>
      </c>
      <c r="C7" s="7"/>
      <c r="D7" s="6">
        <v>23</v>
      </c>
      <c r="E7" s="8">
        <v>230.65</v>
      </c>
      <c r="F7" s="7"/>
      <c r="G7" s="6">
        <v>38</v>
      </c>
      <c r="H7" s="9">
        <v>5.7093557921180036</v>
      </c>
      <c r="K7" s="11" t="s">
        <v>6</v>
      </c>
      <c r="L7" s="10"/>
      <c r="M7" s="15"/>
      <c r="N7" s="14"/>
      <c r="O7" s="14"/>
    </row>
    <row r="8" spans="1:19" x14ac:dyDescent="0.2">
      <c r="A8" s="6">
        <v>23</v>
      </c>
      <c r="B8" s="6">
        <v>25</v>
      </c>
      <c r="C8" s="7"/>
      <c r="D8" s="6">
        <v>17</v>
      </c>
      <c r="E8" s="8">
        <v>183.54</v>
      </c>
      <c r="F8" s="7"/>
      <c r="G8" s="6">
        <v>37</v>
      </c>
      <c r="H8" s="9">
        <v>8</v>
      </c>
      <c r="K8" s="1" t="s">
        <v>8</v>
      </c>
      <c r="M8" s="1" t="s">
        <v>9</v>
      </c>
    </row>
    <row r="9" spans="1:19" x14ac:dyDescent="0.2">
      <c r="A9" s="6">
        <v>37</v>
      </c>
      <c r="B9" s="6">
        <v>20</v>
      </c>
      <c r="C9" s="7"/>
      <c r="D9" s="6">
        <v>40</v>
      </c>
      <c r="E9" s="8">
        <v>375.34</v>
      </c>
      <c r="F9" s="7"/>
      <c r="G9" s="6">
        <v>37</v>
      </c>
      <c r="H9" s="9">
        <v>6.6010346295515774</v>
      </c>
    </row>
    <row r="10" spans="1:19" x14ac:dyDescent="0.2">
      <c r="A10" s="6">
        <v>80</v>
      </c>
      <c r="B10" s="6">
        <v>16</v>
      </c>
      <c r="C10" s="7"/>
      <c r="D10" s="6">
        <v>11</v>
      </c>
      <c r="E10" s="8">
        <v>123.88</v>
      </c>
      <c r="F10" s="7"/>
      <c r="G10" s="6">
        <v>36</v>
      </c>
      <c r="H10" s="9">
        <v>7.0747699560743058</v>
      </c>
    </row>
    <row r="11" spans="1:19" x14ac:dyDescent="0.2">
      <c r="A11" s="6">
        <v>54</v>
      </c>
      <c r="B11" s="6">
        <v>21</v>
      </c>
      <c r="C11" s="7"/>
      <c r="D11" s="6">
        <v>2</v>
      </c>
      <c r="E11" s="8">
        <v>16.43</v>
      </c>
      <c r="F11" s="7"/>
      <c r="G11" s="6">
        <v>35</v>
      </c>
      <c r="H11" s="9">
        <v>7.4566269909555558</v>
      </c>
    </row>
    <row r="12" spans="1:19" ht="14.25" x14ac:dyDescent="0.2">
      <c r="A12" s="6">
        <v>31</v>
      </c>
      <c r="B12" s="6">
        <v>20</v>
      </c>
      <c r="C12" s="7"/>
      <c r="D12" s="6">
        <v>29</v>
      </c>
      <c r="E12" s="8">
        <v>207.55</v>
      </c>
      <c r="F12" s="7"/>
      <c r="G12" s="6">
        <v>34</v>
      </c>
      <c r="H12" s="9">
        <v>6.1717178873950616</v>
      </c>
      <c r="L12" s="16" t="s">
        <v>17</v>
      </c>
      <c r="M12" s="16" t="s">
        <v>15</v>
      </c>
      <c r="N12" s="16" t="s">
        <v>16</v>
      </c>
      <c r="S12" s="14"/>
    </row>
    <row r="13" spans="1:19" x14ac:dyDescent="0.2">
      <c r="A13" s="6">
        <v>20</v>
      </c>
      <c r="B13" s="6">
        <v>34</v>
      </c>
      <c r="C13" s="7"/>
      <c r="D13" s="6">
        <v>34</v>
      </c>
      <c r="E13" s="8">
        <v>345.87</v>
      </c>
      <c r="F13" s="7"/>
      <c r="G13" s="6">
        <v>33</v>
      </c>
      <c r="H13" s="9">
        <v>7</v>
      </c>
      <c r="P13" s="1" t="s">
        <v>169</v>
      </c>
      <c r="R13" s="1" t="s">
        <v>170</v>
      </c>
      <c r="S13" s="1" t="s">
        <v>171</v>
      </c>
    </row>
    <row r="14" spans="1:19" x14ac:dyDescent="0.2">
      <c r="A14" s="6">
        <v>54</v>
      </c>
      <c r="B14" s="6">
        <v>38</v>
      </c>
      <c r="C14" s="7"/>
      <c r="D14" s="6">
        <v>30</v>
      </c>
      <c r="E14" s="8">
        <v>212.04</v>
      </c>
      <c r="F14" s="7"/>
      <c r="G14" s="6">
        <v>32</v>
      </c>
      <c r="H14" s="9">
        <v>7.5876669875869993</v>
      </c>
      <c r="R14" s="1" t="s">
        <v>172</v>
      </c>
      <c r="S14" s="1" t="s">
        <v>173</v>
      </c>
    </row>
    <row r="15" spans="1:19" x14ac:dyDescent="0.2">
      <c r="A15" s="6">
        <v>40</v>
      </c>
      <c r="B15" s="6">
        <v>25</v>
      </c>
      <c r="C15" s="7"/>
      <c r="D15" s="6">
        <v>26</v>
      </c>
      <c r="E15" s="8">
        <v>193.44</v>
      </c>
      <c r="F15" s="7"/>
      <c r="G15" s="6">
        <v>31</v>
      </c>
      <c r="H15" s="9">
        <v>7</v>
      </c>
      <c r="R15" s="1" t="s">
        <v>174</v>
      </c>
      <c r="S15" s="1" t="s">
        <v>175</v>
      </c>
    </row>
    <row r="16" spans="1:19" x14ac:dyDescent="0.2">
      <c r="A16" s="6">
        <v>44</v>
      </c>
      <c r="B16" s="6">
        <v>45</v>
      </c>
      <c r="C16" s="7"/>
      <c r="D16" s="6">
        <v>20</v>
      </c>
      <c r="E16" s="8">
        <v>165.34</v>
      </c>
      <c r="F16" s="7"/>
      <c r="G16" s="6">
        <v>31</v>
      </c>
      <c r="H16" s="9">
        <v>8</v>
      </c>
      <c r="R16" s="1" t="s">
        <v>176</v>
      </c>
      <c r="S16" s="1" t="s">
        <v>177</v>
      </c>
    </row>
    <row r="17" spans="1:11" x14ac:dyDescent="0.2">
      <c r="A17" s="6">
        <v>51</v>
      </c>
      <c r="B17" s="6">
        <v>50</v>
      </c>
      <c r="C17" s="7"/>
      <c r="D17" s="6">
        <v>23</v>
      </c>
      <c r="E17" s="8">
        <v>222.67</v>
      </c>
      <c r="F17" s="7"/>
      <c r="G17" s="6">
        <v>30</v>
      </c>
      <c r="H17" s="9">
        <v>10</v>
      </c>
    </row>
    <row r="18" spans="1:11" x14ac:dyDescent="0.2">
      <c r="A18" s="6">
        <v>29</v>
      </c>
      <c r="B18" s="6">
        <v>56</v>
      </c>
      <c r="C18" s="7"/>
      <c r="D18" s="6">
        <v>8</v>
      </c>
      <c r="E18" s="8">
        <v>68.27</v>
      </c>
      <c r="F18" s="7"/>
      <c r="G18" s="6">
        <v>29</v>
      </c>
      <c r="H18" s="9">
        <v>9</v>
      </c>
    </row>
    <row r="19" spans="1:11" x14ac:dyDescent="0.2">
      <c r="A19" s="6">
        <v>63</v>
      </c>
      <c r="B19" s="6">
        <v>60</v>
      </c>
      <c r="C19" s="7"/>
      <c r="D19" s="6">
        <v>27</v>
      </c>
      <c r="E19" s="8">
        <v>321</v>
      </c>
      <c r="F19" s="7"/>
      <c r="G19" s="6">
        <v>28</v>
      </c>
      <c r="H19" s="9">
        <v>8</v>
      </c>
      <c r="K19" s="13" t="s">
        <v>12</v>
      </c>
    </row>
    <row r="20" spans="1:11" x14ac:dyDescent="0.2">
      <c r="A20" s="6">
        <v>48</v>
      </c>
      <c r="B20" s="6">
        <v>55</v>
      </c>
      <c r="C20" s="7"/>
      <c r="D20" s="6">
        <v>44</v>
      </c>
      <c r="E20" s="8">
        <v>476.99</v>
      </c>
      <c r="F20" s="7"/>
      <c r="G20" s="6">
        <v>26</v>
      </c>
      <c r="H20" s="9">
        <v>10</v>
      </c>
    </row>
    <row r="21" spans="1:11" x14ac:dyDescent="0.2">
      <c r="A21" s="6">
        <v>39</v>
      </c>
      <c r="B21" s="6">
        <v>68</v>
      </c>
      <c r="C21" s="7"/>
      <c r="D21" s="6">
        <v>36</v>
      </c>
      <c r="E21" s="8">
        <v>323.77</v>
      </c>
      <c r="F21" s="7"/>
      <c r="G21" s="6">
        <v>24</v>
      </c>
      <c r="H21" s="9">
        <v>10</v>
      </c>
    </row>
    <row r="22" spans="1:11" x14ac:dyDescent="0.2">
      <c r="A22" s="6">
        <v>51</v>
      </c>
      <c r="B22" s="6">
        <v>76</v>
      </c>
      <c r="C22" s="7"/>
      <c r="D22" s="6">
        <v>31</v>
      </c>
      <c r="E22" s="8">
        <v>354.87</v>
      </c>
      <c r="F22" s="7"/>
      <c r="G22" s="6">
        <v>24</v>
      </c>
      <c r="H22" s="9">
        <v>8</v>
      </c>
    </row>
    <row r="23" spans="1:11" x14ac:dyDescent="0.2">
      <c r="A23" s="6">
        <v>24</v>
      </c>
      <c r="B23" s="6">
        <v>54</v>
      </c>
      <c r="C23" s="7"/>
      <c r="D23" s="6">
        <v>45</v>
      </c>
      <c r="E23" s="8">
        <v>354.23</v>
      </c>
      <c r="F23" s="7"/>
      <c r="G23" s="6">
        <v>23</v>
      </c>
      <c r="H23" s="9">
        <v>9</v>
      </c>
    </row>
    <row r="24" spans="1:11" x14ac:dyDescent="0.2">
      <c r="A24" s="6">
        <v>31</v>
      </c>
      <c r="B24" s="6">
        <v>70</v>
      </c>
      <c r="C24" s="7"/>
      <c r="D24" s="6">
        <v>6</v>
      </c>
      <c r="E24" s="8">
        <v>38</v>
      </c>
      <c r="F24" s="7"/>
      <c r="G24" s="6">
        <v>23</v>
      </c>
      <c r="H24" s="9">
        <v>9</v>
      </c>
    </row>
    <row r="25" spans="1:11" x14ac:dyDescent="0.2">
      <c r="A25" s="6">
        <v>51</v>
      </c>
      <c r="B25" s="6">
        <v>67</v>
      </c>
      <c r="C25" s="7"/>
      <c r="D25" s="6">
        <v>9</v>
      </c>
      <c r="E25" s="8">
        <v>97.56</v>
      </c>
      <c r="F25" s="7"/>
      <c r="G25" s="6">
        <v>20</v>
      </c>
      <c r="H25" s="9">
        <v>10</v>
      </c>
    </row>
    <row r="26" spans="1:11" x14ac:dyDescent="0.2">
      <c r="A26" s="6">
        <v>23</v>
      </c>
      <c r="B26" s="6">
        <v>80</v>
      </c>
      <c r="C26" s="7"/>
      <c r="D26" s="6">
        <v>23</v>
      </c>
      <c r="E26" s="8">
        <v>244.99</v>
      </c>
      <c r="F26" s="7"/>
      <c r="G26" s="6">
        <v>20</v>
      </c>
      <c r="H26" s="9">
        <v>9</v>
      </c>
    </row>
    <row r="27" spans="1:11" x14ac:dyDescent="0.2">
      <c r="A27" s="6">
        <v>70</v>
      </c>
      <c r="B27" s="6">
        <v>85</v>
      </c>
      <c r="C27" s="7"/>
      <c r="D27" s="6">
        <v>13</v>
      </c>
      <c r="E27" s="8">
        <v>85.6</v>
      </c>
      <c r="F27" s="7"/>
      <c r="G27" s="6">
        <v>18</v>
      </c>
      <c r="H27" s="9">
        <v>9</v>
      </c>
    </row>
    <row r="28" spans="1:11" x14ac:dyDescent="0.2">
      <c r="A28" s="6">
        <v>24</v>
      </c>
      <c r="B28" s="6">
        <v>80</v>
      </c>
      <c r="C28" s="7"/>
      <c r="D28" s="6">
        <v>10</v>
      </c>
      <c r="E28" s="8">
        <v>134.87</v>
      </c>
      <c r="F28" s="7"/>
      <c r="G28" s="6">
        <v>18</v>
      </c>
      <c r="H28" s="9">
        <v>8</v>
      </c>
    </row>
    <row r="29" spans="1:11" x14ac:dyDescent="0.2">
      <c r="A29" s="6">
        <v>55</v>
      </c>
      <c r="B29" s="6">
        <v>100</v>
      </c>
      <c r="C29" s="7"/>
      <c r="D29" s="6">
        <v>21</v>
      </c>
      <c r="E29" s="8">
        <v>208.57</v>
      </c>
      <c r="F29" s="7"/>
      <c r="G29" s="6">
        <v>40</v>
      </c>
      <c r="H29" s="9">
        <v>7.4631753528083209</v>
      </c>
    </row>
    <row r="30" spans="1:11" x14ac:dyDescent="0.2">
      <c r="A30" s="6">
        <v>65</v>
      </c>
      <c r="B30" s="6">
        <v>150</v>
      </c>
      <c r="C30" s="7"/>
      <c r="D30" s="6">
        <v>8</v>
      </c>
      <c r="E30" s="8">
        <v>106.34</v>
      </c>
      <c r="F30" s="7"/>
      <c r="G30" s="6">
        <v>39</v>
      </c>
      <c r="H30" s="9">
        <v>6.6936359694809653</v>
      </c>
    </row>
    <row r="31" spans="1:11" x14ac:dyDescent="0.2">
      <c r="A31" s="6">
        <v>57</v>
      </c>
      <c r="B31" s="6">
        <v>120</v>
      </c>
      <c r="C31" s="7"/>
      <c r="D31" s="6">
        <v>16</v>
      </c>
      <c r="E31" s="8">
        <v>155.88</v>
      </c>
      <c r="F31" s="7"/>
      <c r="G31" s="6">
        <v>39</v>
      </c>
      <c r="H31" s="9">
        <v>5.6993820458446862</v>
      </c>
    </row>
    <row r="32" spans="1:11" x14ac:dyDescent="0.2">
      <c r="A32" s="6">
        <v>18</v>
      </c>
      <c r="B32" s="6">
        <v>105</v>
      </c>
      <c r="C32" s="7"/>
      <c r="D32" s="6">
        <v>8</v>
      </c>
      <c r="E32" s="8">
        <v>83.88</v>
      </c>
      <c r="F32" s="7"/>
      <c r="G32" s="6">
        <v>38</v>
      </c>
      <c r="H32" s="9">
        <v>7</v>
      </c>
    </row>
    <row r="33" spans="1:15" x14ac:dyDescent="0.2">
      <c r="A33" s="6">
        <v>26</v>
      </c>
      <c r="B33" s="6">
        <v>138</v>
      </c>
      <c r="C33" s="7"/>
      <c r="D33" s="6">
        <v>29</v>
      </c>
      <c r="E33" s="8">
        <v>232.6</v>
      </c>
      <c r="F33" s="7"/>
      <c r="G33" s="6">
        <v>38</v>
      </c>
      <c r="H33" s="9">
        <v>6.1130759427614976</v>
      </c>
    </row>
    <row r="34" spans="1:15" x14ac:dyDescent="0.2">
      <c r="A34" s="6">
        <v>42</v>
      </c>
      <c r="B34" s="6">
        <v>123</v>
      </c>
      <c r="C34" s="7"/>
      <c r="D34" s="6">
        <v>8</v>
      </c>
      <c r="E34" s="8">
        <v>114.5</v>
      </c>
      <c r="F34" s="7"/>
      <c r="G34" s="6">
        <v>37</v>
      </c>
      <c r="H34" s="9">
        <v>8.1762351151555777</v>
      </c>
    </row>
    <row r="35" spans="1:15" x14ac:dyDescent="0.2">
      <c r="A35" s="6">
        <v>38</v>
      </c>
      <c r="B35" s="6">
        <v>200</v>
      </c>
      <c r="C35" s="7"/>
      <c r="D35" s="6">
        <v>14</v>
      </c>
      <c r="E35" s="8">
        <v>190.44</v>
      </c>
      <c r="F35" s="7"/>
      <c r="G35" s="6">
        <v>37</v>
      </c>
      <c r="H35" s="9">
        <v>5.9786605839180993</v>
      </c>
    </row>
    <row r="36" spans="1:15" x14ac:dyDescent="0.2">
      <c r="A36" s="6">
        <v>53</v>
      </c>
      <c r="B36" s="6">
        <v>230</v>
      </c>
      <c r="C36" s="7"/>
      <c r="D36" s="6">
        <v>19</v>
      </c>
      <c r="E36" s="8">
        <v>154.87</v>
      </c>
      <c r="F36" s="7"/>
      <c r="G36" s="6">
        <v>36</v>
      </c>
      <c r="H36" s="9">
        <v>7.9179886420606636</v>
      </c>
    </row>
    <row r="37" spans="1:15" x14ac:dyDescent="0.2">
      <c r="A37" s="6">
        <v>49</v>
      </c>
      <c r="B37" s="6">
        <v>240</v>
      </c>
      <c r="C37" s="7"/>
      <c r="D37" s="6">
        <v>42</v>
      </c>
      <c r="E37" s="8">
        <v>354</v>
      </c>
      <c r="F37" s="7"/>
      <c r="G37" s="6">
        <v>35</v>
      </c>
      <c r="H37" s="9">
        <v>6</v>
      </c>
    </row>
    <row r="38" spans="1:15" x14ac:dyDescent="0.2">
      <c r="A38" s="6">
        <v>56</v>
      </c>
      <c r="B38" s="6">
        <v>100</v>
      </c>
      <c r="C38" s="7"/>
      <c r="D38" s="6">
        <v>34</v>
      </c>
      <c r="E38" s="8">
        <v>321.66000000000003</v>
      </c>
      <c r="F38" s="7"/>
      <c r="G38" s="6">
        <v>34</v>
      </c>
      <c r="H38" s="9">
        <v>6.5673310296406271</v>
      </c>
      <c r="K38" s="17" t="s">
        <v>10</v>
      </c>
    </row>
    <row r="39" spans="1:15" x14ac:dyDescent="0.2">
      <c r="A39" s="6">
        <v>41</v>
      </c>
      <c r="B39" s="6">
        <v>268</v>
      </c>
      <c r="C39" s="7"/>
      <c r="D39" s="6">
        <v>7</v>
      </c>
      <c r="E39" s="8">
        <v>86.45</v>
      </c>
      <c r="F39" s="7"/>
      <c r="G39" s="6">
        <v>33</v>
      </c>
      <c r="H39" s="9">
        <v>7.8334670256881509</v>
      </c>
      <c r="K39" s="1" t="s">
        <v>11</v>
      </c>
    </row>
    <row r="40" spans="1:15" x14ac:dyDescent="0.2">
      <c r="A40" s="6">
        <v>20</v>
      </c>
      <c r="B40" s="6">
        <v>180</v>
      </c>
      <c r="C40" s="7"/>
      <c r="D40" s="6">
        <v>18</v>
      </c>
      <c r="E40" s="8">
        <v>199.54</v>
      </c>
      <c r="F40" s="7"/>
      <c r="G40" s="6">
        <v>32</v>
      </c>
      <c r="H40" s="9">
        <v>6.8521131475281436</v>
      </c>
      <c r="K40" s="13" t="s">
        <v>9</v>
      </c>
    </row>
    <row r="41" spans="1:15" x14ac:dyDescent="0.2">
      <c r="A41" s="6">
        <v>37</v>
      </c>
      <c r="B41" s="6">
        <v>120</v>
      </c>
      <c r="C41" s="7"/>
      <c r="D41" s="6">
        <v>28</v>
      </c>
      <c r="E41" s="8">
        <v>232.9</v>
      </c>
      <c r="F41" s="7"/>
      <c r="G41" s="6">
        <v>31</v>
      </c>
      <c r="H41" s="9">
        <v>7.3393772077397443</v>
      </c>
    </row>
    <row r="42" spans="1:15" x14ac:dyDescent="0.2">
      <c r="A42" s="6">
        <v>50</v>
      </c>
      <c r="B42" s="6">
        <v>80</v>
      </c>
      <c r="C42" s="7"/>
      <c r="D42" s="6">
        <v>22</v>
      </c>
      <c r="E42" s="8">
        <v>234</v>
      </c>
      <c r="F42" s="7"/>
      <c r="G42" s="6">
        <v>31</v>
      </c>
      <c r="H42" s="9">
        <v>7.5490884960745461</v>
      </c>
      <c r="J42" s="12"/>
      <c r="K42" s="12"/>
      <c r="L42" s="12"/>
      <c r="M42" s="12"/>
      <c r="N42" s="12"/>
      <c r="O42" s="12"/>
    </row>
    <row r="43" spans="1:15" x14ac:dyDescent="0.2">
      <c r="A43" s="6">
        <v>39</v>
      </c>
      <c r="B43" s="6">
        <v>65</v>
      </c>
      <c r="C43" s="7"/>
      <c r="D43" s="6">
        <v>11</v>
      </c>
      <c r="E43" s="8">
        <v>98</v>
      </c>
      <c r="F43" s="7"/>
      <c r="G43" s="6">
        <v>30</v>
      </c>
      <c r="H43" s="9">
        <v>7.4360383046441711</v>
      </c>
      <c r="J43" s="12"/>
      <c r="K43" s="12"/>
      <c r="L43" s="12"/>
      <c r="M43" s="12"/>
      <c r="N43" s="12"/>
      <c r="O43" s="12"/>
    </row>
    <row r="44" spans="1:15" x14ac:dyDescent="0.2">
      <c r="A44" s="6">
        <v>41</v>
      </c>
      <c r="B44" s="6">
        <v>55</v>
      </c>
      <c r="C44" s="7"/>
      <c r="D44" s="6">
        <v>22</v>
      </c>
      <c r="E44" s="8">
        <v>254.66</v>
      </c>
      <c r="F44" s="7"/>
      <c r="G44" s="6">
        <v>29</v>
      </c>
      <c r="H44" s="9">
        <v>7.2068001650623046</v>
      </c>
      <c r="J44" s="12"/>
      <c r="K44" s="12"/>
      <c r="L44" s="12"/>
      <c r="M44" s="12"/>
      <c r="N44" s="12"/>
      <c r="O44" s="12"/>
    </row>
    <row r="45" spans="1:15" x14ac:dyDescent="0.2">
      <c r="A45" s="6">
        <v>46</v>
      </c>
      <c r="B45" s="6">
        <v>57</v>
      </c>
      <c r="C45" s="7"/>
      <c r="D45" s="6">
        <v>22</v>
      </c>
      <c r="E45" s="8">
        <v>275.89999999999998</v>
      </c>
      <c r="F45" s="7"/>
      <c r="G45" s="6">
        <v>28</v>
      </c>
      <c r="H45" s="9">
        <v>10</v>
      </c>
      <c r="J45" s="12"/>
      <c r="K45" s="12"/>
      <c r="L45" s="12"/>
      <c r="M45" s="12"/>
      <c r="N45" s="12"/>
      <c r="O45" s="12"/>
    </row>
    <row r="46" spans="1:15" x14ac:dyDescent="0.2">
      <c r="A46" s="6">
        <v>33</v>
      </c>
      <c r="B46" s="6">
        <v>50</v>
      </c>
      <c r="C46" s="7"/>
      <c r="D46" s="6">
        <v>28</v>
      </c>
      <c r="E46" s="8">
        <v>302.67</v>
      </c>
      <c r="F46" s="7"/>
      <c r="G46" s="6">
        <v>26</v>
      </c>
      <c r="H46" s="9">
        <v>6.9828962119063362</v>
      </c>
      <c r="J46" s="12"/>
      <c r="K46" s="12"/>
      <c r="L46" s="12"/>
      <c r="M46" s="12"/>
      <c r="N46" s="12"/>
      <c r="O46" s="12"/>
    </row>
    <row r="47" spans="1:15" x14ac:dyDescent="0.2">
      <c r="A47" s="6">
        <v>37</v>
      </c>
      <c r="B47" s="6">
        <v>44</v>
      </c>
      <c r="C47" s="7"/>
      <c r="D47" s="6">
        <v>16</v>
      </c>
      <c r="E47" s="8">
        <v>120.28</v>
      </c>
      <c r="F47" s="7"/>
      <c r="G47" s="6">
        <v>24</v>
      </c>
      <c r="H47" s="9">
        <v>9</v>
      </c>
      <c r="J47" s="12"/>
      <c r="K47" s="12"/>
      <c r="L47" s="12"/>
      <c r="M47" s="12"/>
      <c r="N47" s="12"/>
      <c r="O47" s="12"/>
    </row>
    <row r="48" spans="1:15" x14ac:dyDescent="0.2">
      <c r="A48" s="6">
        <v>51</v>
      </c>
      <c r="B48" s="6">
        <v>40</v>
      </c>
      <c r="C48" s="7"/>
      <c r="D48" s="6">
        <v>20</v>
      </c>
      <c r="E48" s="8">
        <v>164.38</v>
      </c>
      <c r="F48" s="7"/>
      <c r="G48" s="6">
        <v>24</v>
      </c>
      <c r="H48" s="9">
        <v>9</v>
      </c>
    </row>
    <row r="49" spans="1:13" x14ac:dyDescent="0.2">
      <c r="A49" s="6">
        <v>48</v>
      </c>
      <c r="B49" s="6">
        <v>35</v>
      </c>
      <c r="C49" s="7"/>
      <c r="D49" s="6">
        <v>8</v>
      </c>
      <c r="E49" s="8">
        <v>76</v>
      </c>
      <c r="F49" s="7"/>
      <c r="G49" s="6">
        <v>23</v>
      </c>
      <c r="H49" s="9">
        <v>8</v>
      </c>
    </row>
    <row r="50" spans="1:13" x14ac:dyDescent="0.2">
      <c r="A50" s="6">
        <v>34</v>
      </c>
      <c r="B50" s="6">
        <v>35</v>
      </c>
      <c r="C50" s="7"/>
      <c r="D50" s="6">
        <v>31</v>
      </c>
      <c r="E50" s="8">
        <v>285.94</v>
      </c>
      <c r="F50" s="7"/>
      <c r="G50" s="6">
        <v>23</v>
      </c>
      <c r="H50" s="9">
        <v>7.3673441698192619</v>
      </c>
    </row>
    <row r="51" spans="1:13" x14ac:dyDescent="0.2">
      <c r="A51" s="6">
        <v>54</v>
      </c>
      <c r="B51" s="6">
        <v>20</v>
      </c>
      <c r="C51" s="7"/>
      <c r="D51" s="6">
        <v>20</v>
      </c>
      <c r="E51" s="8">
        <v>221.3</v>
      </c>
      <c r="F51" s="7"/>
      <c r="G51" s="6">
        <v>20</v>
      </c>
      <c r="H51" s="9">
        <v>10</v>
      </c>
    </row>
    <row r="52" spans="1:13" x14ac:dyDescent="0.2">
      <c r="A52" s="6">
        <v>18</v>
      </c>
      <c r="B52" s="6">
        <v>25</v>
      </c>
      <c r="C52" s="7"/>
      <c r="D52" s="6">
        <v>26</v>
      </c>
      <c r="E52" s="8">
        <v>322.56</v>
      </c>
      <c r="F52" s="7"/>
      <c r="G52" s="6">
        <v>20</v>
      </c>
      <c r="H52" s="9">
        <v>9</v>
      </c>
    </row>
    <row r="53" spans="1:13" x14ac:dyDescent="0.2">
      <c r="A53" s="6">
        <v>24</v>
      </c>
      <c r="B53" s="6">
        <v>30</v>
      </c>
      <c r="C53" s="7"/>
      <c r="D53" s="6">
        <v>21</v>
      </c>
      <c r="E53" s="8">
        <v>164.69</v>
      </c>
      <c r="F53" s="7"/>
      <c r="G53" s="6">
        <v>18</v>
      </c>
      <c r="H53" s="9">
        <v>7.6422162060625851</v>
      </c>
    </row>
    <row r="54" spans="1:13" x14ac:dyDescent="0.2">
      <c r="A54" s="6">
        <v>43</v>
      </c>
      <c r="B54" s="6">
        <v>15</v>
      </c>
      <c r="C54" s="7"/>
      <c r="D54" s="6">
        <v>11</v>
      </c>
      <c r="E54" s="8">
        <v>76.900000000000006</v>
      </c>
      <c r="F54" s="7"/>
      <c r="G54" s="6">
        <v>18</v>
      </c>
      <c r="H54" s="9">
        <v>10</v>
      </c>
    </row>
    <row r="55" spans="1:13" x14ac:dyDescent="0.2">
      <c r="A55" s="6"/>
      <c r="B55" s="6"/>
      <c r="C55" s="7"/>
      <c r="D55" s="6">
        <v>27</v>
      </c>
      <c r="E55" s="8">
        <v>284.33</v>
      </c>
      <c r="F55" s="7"/>
      <c r="G55" s="6">
        <v>23</v>
      </c>
      <c r="H55" s="9">
        <v>7</v>
      </c>
    </row>
    <row r="56" spans="1:13" x14ac:dyDescent="0.2">
      <c r="A56" s="6"/>
      <c r="B56" s="6"/>
      <c r="C56" s="7"/>
      <c r="D56" s="6">
        <v>33</v>
      </c>
      <c r="E56" s="8">
        <v>288.39999999999998</v>
      </c>
      <c r="F56" s="7"/>
      <c r="G56" s="6">
        <v>23</v>
      </c>
      <c r="H56" s="9">
        <v>8</v>
      </c>
    </row>
    <row r="57" spans="1:13" x14ac:dyDescent="0.2">
      <c r="A57" s="6"/>
      <c r="B57" s="6"/>
      <c r="C57" s="7"/>
      <c r="D57" s="6">
        <v>37</v>
      </c>
      <c r="E57" s="8">
        <v>309.85000000000002</v>
      </c>
      <c r="F57" s="7"/>
      <c r="G57" s="6">
        <v>20</v>
      </c>
      <c r="H57" s="9">
        <v>8</v>
      </c>
    </row>
    <row r="58" spans="1:13" x14ac:dyDescent="0.2">
      <c r="A58" s="6"/>
      <c r="B58" s="6"/>
      <c r="C58" s="7"/>
      <c r="D58" s="6">
        <v>12</v>
      </c>
      <c r="E58" s="8">
        <v>186</v>
      </c>
      <c r="F58" s="7"/>
      <c r="G58" s="6">
        <v>20</v>
      </c>
      <c r="H58" s="9">
        <v>8</v>
      </c>
    </row>
    <row r="59" spans="1:13" x14ac:dyDescent="0.2">
      <c r="A59" s="6"/>
      <c r="B59" s="6"/>
      <c r="C59" s="7"/>
      <c r="D59" s="6">
        <v>42</v>
      </c>
      <c r="E59" s="8">
        <v>468.99</v>
      </c>
      <c r="F59" s="7"/>
      <c r="G59" s="6">
        <v>18</v>
      </c>
      <c r="H59" s="9">
        <v>10</v>
      </c>
      <c r="K59" s="12"/>
      <c r="L59" s="12"/>
      <c r="M59" s="12"/>
    </row>
    <row r="60" spans="1:13" x14ac:dyDescent="0.2">
      <c r="A60" s="6"/>
      <c r="B60" s="6"/>
      <c r="C60" s="7"/>
      <c r="D60" s="6">
        <v>16</v>
      </c>
      <c r="E60" s="8">
        <v>234.76</v>
      </c>
      <c r="F60" s="7"/>
      <c r="G60" s="6">
        <v>18</v>
      </c>
      <c r="H60" s="9">
        <v>9</v>
      </c>
      <c r="K60" s="12"/>
      <c r="L60" s="12"/>
      <c r="M60" s="12"/>
    </row>
    <row r="61" spans="1:13" x14ac:dyDescent="0.2">
      <c r="A61" s="6"/>
      <c r="B61" s="6"/>
      <c r="C61" s="7"/>
      <c r="D61" s="6">
        <v>24</v>
      </c>
      <c r="E61" s="8">
        <v>184.69</v>
      </c>
      <c r="F61" s="7"/>
      <c r="G61" s="6">
        <v>40</v>
      </c>
      <c r="H61" s="9">
        <v>6.1895087406301172</v>
      </c>
      <c r="K61" s="12"/>
      <c r="L61" s="12"/>
      <c r="M61" s="12"/>
    </row>
    <row r="62" spans="1:13" x14ac:dyDescent="0.2">
      <c r="A62" s="6"/>
      <c r="B62" s="6"/>
      <c r="C62" s="7"/>
      <c r="D62" s="6">
        <v>38</v>
      </c>
      <c r="E62" s="8">
        <v>407</v>
      </c>
      <c r="F62" s="7"/>
      <c r="G62" s="6">
        <v>39</v>
      </c>
      <c r="H62" s="9">
        <v>7</v>
      </c>
      <c r="K62" s="12"/>
      <c r="L62" s="12"/>
      <c r="M62" s="12"/>
    </row>
    <row r="63" spans="1:13" x14ac:dyDescent="0.2">
      <c r="A63" s="6"/>
      <c r="B63" s="6"/>
      <c r="C63" s="7"/>
      <c r="D63" s="6">
        <v>18</v>
      </c>
      <c r="E63" s="8">
        <v>234.83</v>
      </c>
      <c r="F63" s="7"/>
      <c r="G63" s="6">
        <v>39</v>
      </c>
      <c r="H63" s="9">
        <v>7.2647668098798022</v>
      </c>
      <c r="K63" s="12"/>
      <c r="L63" s="12"/>
      <c r="M63" s="12"/>
    </row>
    <row r="64" spans="1:13" x14ac:dyDescent="0.2">
      <c r="A64" s="6"/>
      <c r="B64" s="6"/>
      <c r="C64" s="7"/>
      <c r="D64" s="6">
        <v>26</v>
      </c>
      <c r="E64" s="8">
        <v>186.02</v>
      </c>
      <c r="F64" s="7"/>
      <c r="G64" s="6">
        <v>38</v>
      </c>
      <c r="H64" s="9">
        <v>6.2854308730893536</v>
      </c>
      <c r="K64" s="12"/>
      <c r="L64" s="12"/>
      <c r="M64" s="12"/>
    </row>
    <row r="65" spans="1:13" x14ac:dyDescent="0.2">
      <c r="A65" s="6"/>
      <c r="B65" s="6"/>
      <c r="C65" s="7"/>
      <c r="D65" s="6">
        <v>26</v>
      </c>
      <c r="E65" s="8">
        <v>311.08</v>
      </c>
      <c r="F65" s="7"/>
      <c r="G65" s="6">
        <v>38</v>
      </c>
      <c r="H65" s="9">
        <v>6.2154964148649015</v>
      </c>
      <c r="K65" s="12"/>
      <c r="L65" s="12"/>
      <c r="M65" s="12"/>
    </row>
    <row r="66" spans="1:13" x14ac:dyDescent="0.2">
      <c r="A66" s="6"/>
      <c r="B66" s="6"/>
      <c r="C66" s="7"/>
      <c r="D66" s="6">
        <v>41</v>
      </c>
      <c r="E66" s="8">
        <v>434.2</v>
      </c>
      <c r="F66" s="7"/>
      <c r="G66" s="6">
        <v>37</v>
      </c>
      <c r="H66" s="9">
        <v>6</v>
      </c>
      <c r="K66" s="12"/>
      <c r="L66" s="12"/>
      <c r="M66" s="12"/>
    </row>
    <row r="67" spans="1:13" x14ac:dyDescent="0.2">
      <c r="A67" s="6"/>
      <c r="B67" s="6"/>
      <c r="C67" s="7"/>
      <c r="D67" s="6">
        <v>17</v>
      </c>
      <c r="E67" s="8">
        <v>146.9</v>
      </c>
      <c r="F67" s="7"/>
      <c r="G67" s="6">
        <v>37</v>
      </c>
      <c r="H67" s="9">
        <v>7.0384174528444419</v>
      </c>
      <c r="K67" s="12"/>
      <c r="L67" s="12"/>
      <c r="M67" s="12"/>
    </row>
    <row r="68" spans="1:13" x14ac:dyDescent="0.2">
      <c r="A68" s="6"/>
      <c r="B68" s="6"/>
      <c r="C68" s="7"/>
      <c r="D68" s="6">
        <v>17</v>
      </c>
      <c r="E68" s="8">
        <v>188.5</v>
      </c>
      <c r="F68" s="7"/>
      <c r="G68" s="6">
        <v>36</v>
      </c>
      <c r="H68" s="9">
        <v>5.8044480106618721</v>
      </c>
    </row>
    <row r="69" spans="1:13" x14ac:dyDescent="0.2">
      <c r="A69" s="6"/>
      <c r="B69" s="6"/>
      <c r="C69" s="7"/>
      <c r="D69" s="6">
        <v>25</v>
      </c>
      <c r="E69" s="8">
        <v>196.43</v>
      </c>
      <c r="F69" s="7"/>
      <c r="G69" s="6">
        <v>35</v>
      </c>
      <c r="H69" s="9">
        <v>6.0937105268239975</v>
      </c>
    </row>
    <row r="70" spans="1:13" x14ac:dyDescent="0.2">
      <c r="A70" s="6"/>
      <c r="B70" s="6"/>
      <c r="C70" s="7"/>
      <c r="D70" s="6">
        <v>25</v>
      </c>
      <c r="E70" s="8">
        <v>302.22000000000003</v>
      </c>
      <c r="F70" s="7"/>
      <c r="G70" s="6">
        <v>34</v>
      </c>
      <c r="H70" s="9">
        <v>7</v>
      </c>
    </row>
    <row r="71" spans="1:13" x14ac:dyDescent="0.2">
      <c r="A71" s="6"/>
      <c r="B71" s="6"/>
      <c r="C71" s="7"/>
      <c r="D71" s="6">
        <v>19</v>
      </c>
      <c r="E71" s="8">
        <v>154.66</v>
      </c>
      <c r="F71" s="7"/>
      <c r="G71" s="6">
        <v>33</v>
      </c>
      <c r="H71" s="9">
        <v>6.3033240444783587</v>
      </c>
    </row>
    <row r="72" spans="1:13" x14ac:dyDescent="0.2">
      <c r="A72" s="6"/>
      <c r="B72" s="6"/>
      <c r="C72" s="7"/>
      <c r="D72" s="6">
        <v>28</v>
      </c>
      <c r="E72" s="8">
        <v>308.33</v>
      </c>
      <c r="F72" s="7"/>
      <c r="G72" s="6">
        <v>32</v>
      </c>
      <c r="H72" s="9">
        <v>6.6548755790281575</v>
      </c>
    </row>
    <row r="73" spans="1:13" x14ac:dyDescent="0.2">
      <c r="A73" s="6"/>
      <c r="B73" s="6"/>
      <c r="C73" s="7"/>
      <c r="D73" s="6">
        <v>21</v>
      </c>
      <c r="E73" s="8">
        <v>234.43</v>
      </c>
      <c r="F73" s="7"/>
      <c r="G73" s="6">
        <v>31</v>
      </c>
      <c r="H73" s="9">
        <v>8</v>
      </c>
    </row>
    <row r="74" spans="1:13" x14ac:dyDescent="0.2">
      <c r="A74" s="6"/>
      <c r="B74" s="6"/>
      <c r="C74" s="7"/>
      <c r="D74" s="6">
        <v>3</v>
      </c>
      <c r="E74" s="8">
        <v>28.81</v>
      </c>
      <c r="F74" s="7"/>
      <c r="G74" s="6">
        <v>31</v>
      </c>
      <c r="H74" s="9">
        <v>6.1759129317069892</v>
      </c>
    </row>
    <row r="75" spans="1:13" x14ac:dyDescent="0.2">
      <c r="A75" s="6"/>
      <c r="B75" s="6"/>
      <c r="C75" s="7"/>
      <c r="D75" s="6">
        <v>18</v>
      </c>
      <c r="E75" s="8">
        <v>186.4</v>
      </c>
      <c r="F75" s="7"/>
      <c r="G75" s="6">
        <v>30</v>
      </c>
      <c r="H75" s="9">
        <v>8</v>
      </c>
    </row>
    <row r="76" spans="1:13" x14ac:dyDescent="0.2">
      <c r="A76" s="6"/>
      <c r="B76" s="6"/>
      <c r="C76" s="7"/>
      <c r="D76" s="6">
        <v>48</v>
      </c>
      <c r="E76" s="8">
        <v>355.8</v>
      </c>
      <c r="F76" s="7"/>
      <c r="G76" s="6"/>
      <c r="H76" s="6"/>
    </row>
    <row r="77" spans="1:13" x14ac:dyDescent="0.2">
      <c r="A77" s="6"/>
      <c r="B77" s="6"/>
      <c r="C77" s="7"/>
      <c r="D77" s="6">
        <v>43</v>
      </c>
      <c r="E77" s="8">
        <v>385</v>
      </c>
      <c r="F77" s="7"/>
      <c r="G77" s="6"/>
      <c r="H77" s="6"/>
    </row>
    <row r="78" spans="1:13" x14ac:dyDescent="0.2">
      <c r="A78" s="6"/>
      <c r="B78" s="6"/>
      <c r="C78" s="7"/>
      <c r="D78" s="6">
        <v>20</v>
      </c>
      <c r="E78" s="8">
        <v>123.54</v>
      </c>
      <c r="F78" s="7"/>
      <c r="G78" s="6"/>
      <c r="H78" s="6"/>
    </row>
    <row r="79" spans="1:13" x14ac:dyDescent="0.2">
      <c r="A79" s="6"/>
      <c r="B79" s="6"/>
      <c r="C79" s="7"/>
      <c r="D79" s="6">
        <v>25</v>
      </c>
      <c r="E79" s="8">
        <v>245.76</v>
      </c>
      <c r="F79" s="7"/>
      <c r="G79" s="6"/>
      <c r="H79" s="6"/>
    </row>
    <row r="80" spans="1:13" x14ac:dyDescent="0.2">
      <c r="A80" s="6"/>
      <c r="B80" s="6"/>
      <c r="C80" s="7"/>
      <c r="D80" s="6">
        <v>22</v>
      </c>
      <c r="E80" s="8">
        <v>201.22</v>
      </c>
      <c r="F80" s="7"/>
      <c r="G80" s="6"/>
      <c r="H80" s="6"/>
    </row>
    <row r="81" spans="1:8" x14ac:dyDescent="0.2">
      <c r="A81" s="6"/>
      <c r="B81" s="6"/>
      <c r="C81" s="7"/>
      <c r="D81" s="6">
        <v>19</v>
      </c>
      <c r="E81" s="8">
        <v>194.5</v>
      </c>
      <c r="F81" s="7"/>
      <c r="G81" s="6"/>
      <c r="H81" s="6"/>
    </row>
    <row r="82" spans="1:8" x14ac:dyDescent="0.2">
      <c r="A82" s="6"/>
      <c r="B82" s="6"/>
      <c r="C82" s="7"/>
      <c r="D82" s="6">
        <v>23</v>
      </c>
      <c r="E82" s="8">
        <v>245.7</v>
      </c>
      <c r="F82" s="7"/>
      <c r="G82" s="6"/>
      <c r="H82" s="6"/>
    </row>
    <row r="83" spans="1:8" x14ac:dyDescent="0.2">
      <c r="A83" s="6"/>
      <c r="B83" s="6"/>
      <c r="C83" s="7"/>
      <c r="D83" s="6">
        <v>14</v>
      </c>
      <c r="E83" s="8">
        <v>117.12</v>
      </c>
      <c r="F83" s="7"/>
      <c r="G83" s="6"/>
      <c r="H83" s="6"/>
    </row>
    <row r="84" spans="1:8" x14ac:dyDescent="0.2">
      <c r="A84" s="6"/>
      <c r="B84" s="6"/>
      <c r="C84" s="7"/>
      <c r="D84" s="6">
        <v>12</v>
      </c>
      <c r="E84" s="8">
        <v>123.8</v>
      </c>
      <c r="F84" s="7"/>
      <c r="G84" s="6"/>
      <c r="H84" s="6"/>
    </row>
    <row r="85" spans="1:8" x14ac:dyDescent="0.2">
      <c r="A85" s="6"/>
      <c r="B85" s="6"/>
      <c r="C85" s="7"/>
      <c r="D85" s="6">
        <v>13</v>
      </c>
      <c r="E85" s="8">
        <v>128.88</v>
      </c>
      <c r="F85" s="7"/>
      <c r="G85" s="6"/>
      <c r="H85" s="6"/>
    </row>
    <row r="86" spans="1:8" x14ac:dyDescent="0.2">
      <c r="A86" s="6"/>
      <c r="B86" s="6"/>
      <c r="C86" s="7"/>
      <c r="D86" s="6">
        <v>42</v>
      </c>
      <c r="E86" s="8">
        <v>311.8</v>
      </c>
      <c r="F86" s="7"/>
      <c r="G86" s="6"/>
      <c r="H86" s="6"/>
    </row>
    <row r="87" spans="1:8" x14ac:dyDescent="0.2">
      <c r="A87" s="6"/>
      <c r="B87" s="6"/>
      <c r="C87" s="7"/>
      <c r="D87" s="6">
        <v>2</v>
      </c>
      <c r="E87" s="8">
        <v>23.95</v>
      </c>
      <c r="F87" s="7"/>
      <c r="G87" s="6"/>
      <c r="H87" s="6"/>
    </row>
    <row r="88" spans="1:8" x14ac:dyDescent="0.2">
      <c r="A88" s="6"/>
      <c r="B88" s="6"/>
      <c r="C88" s="7"/>
      <c r="D88" s="6">
        <v>40</v>
      </c>
      <c r="E88" s="8">
        <v>285.88</v>
      </c>
      <c r="F88" s="7"/>
      <c r="G88" s="6"/>
      <c r="H88" s="6"/>
    </row>
    <row r="89" spans="1:8" x14ac:dyDescent="0.2">
      <c r="A89" s="6"/>
      <c r="B89" s="6"/>
      <c r="C89" s="7"/>
      <c r="D89" s="6">
        <v>24</v>
      </c>
      <c r="E89" s="8">
        <v>222.77</v>
      </c>
      <c r="F89" s="7"/>
      <c r="G89" s="6"/>
      <c r="H89" s="6"/>
    </row>
    <row r="90" spans="1:8" x14ac:dyDescent="0.2">
      <c r="A90" s="6"/>
      <c r="B90" s="6"/>
      <c r="C90" s="7"/>
      <c r="D90" s="6">
        <v>2</v>
      </c>
      <c r="E90" s="8">
        <v>15.4</v>
      </c>
      <c r="F90" s="7"/>
      <c r="G90" s="6"/>
      <c r="H90" s="6"/>
    </row>
    <row r="91" spans="1:8" x14ac:dyDescent="0.2">
      <c r="A91" s="6"/>
      <c r="B91" s="6"/>
      <c r="C91" s="7"/>
      <c r="D91" s="6">
        <v>18</v>
      </c>
      <c r="E91" s="8">
        <v>117.34</v>
      </c>
      <c r="F91" s="7"/>
      <c r="G91" s="6"/>
      <c r="H91" s="6"/>
    </row>
    <row r="92" spans="1:8" x14ac:dyDescent="0.2">
      <c r="A92" s="6"/>
      <c r="B92" s="6"/>
      <c r="C92" s="7"/>
      <c r="D92" s="6">
        <v>37</v>
      </c>
      <c r="E92" s="8">
        <v>267.81</v>
      </c>
      <c r="F92" s="7"/>
      <c r="G92" s="6"/>
      <c r="H92" s="6"/>
    </row>
    <row r="93" spans="1:8" x14ac:dyDescent="0.2">
      <c r="A93" s="6"/>
      <c r="B93" s="6"/>
      <c r="C93" s="7"/>
      <c r="D93" s="6">
        <v>2</v>
      </c>
      <c r="E93" s="8">
        <v>17.134</v>
      </c>
      <c r="F93" s="7"/>
      <c r="G93" s="6"/>
      <c r="H93" s="6"/>
    </row>
    <row r="94" spans="1:8" x14ac:dyDescent="0.2">
      <c r="A94" s="6"/>
      <c r="B94" s="6"/>
      <c r="C94" s="7"/>
      <c r="D94" s="6">
        <v>24</v>
      </c>
      <c r="E94" s="8">
        <v>237.72</v>
      </c>
      <c r="F94" s="7"/>
      <c r="G94" s="6"/>
      <c r="H94" s="6"/>
    </row>
    <row r="95" spans="1:8" x14ac:dyDescent="0.2">
      <c r="A95" s="6"/>
      <c r="B95" s="6"/>
      <c r="C95" s="7"/>
      <c r="D95" s="6">
        <v>25</v>
      </c>
      <c r="E95" s="8">
        <v>154.88</v>
      </c>
      <c r="F95" s="7"/>
      <c r="G95" s="6"/>
      <c r="H95" s="6"/>
    </row>
    <row r="96" spans="1:8" x14ac:dyDescent="0.2">
      <c r="A96" s="6"/>
      <c r="B96" s="6"/>
      <c r="C96" s="7"/>
      <c r="D96" s="6">
        <v>35</v>
      </c>
      <c r="E96" s="8">
        <v>284.14</v>
      </c>
      <c r="F96" s="7"/>
      <c r="G96" s="6"/>
      <c r="H96" s="6"/>
    </row>
    <row r="97" spans="1:8" x14ac:dyDescent="0.2">
      <c r="A97" s="6"/>
      <c r="B97" s="6"/>
      <c r="C97" s="7"/>
      <c r="D97" s="6">
        <v>21</v>
      </c>
      <c r="E97" s="8">
        <v>328.88</v>
      </c>
      <c r="F97" s="7"/>
      <c r="G97" s="6"/>
      <c r="H97" s="6"/>
    </row>
    <row r="98" spans="1:8" x14ac:dyDescent="0.2">
      <c r="A98" s="6"/>
      <c r="B98" s="6"/>
      <c r="C98" s="7"/>
      <c r="D98" s="6">
        <v>33</v>
      </c>
      <c r="E98" s="8">
        <v>307</v>
      </c>
      <c r="F98" s="7"/>
      <c r="G98" s="6"/>
      <c r="H98" s="6"/>
    </row>
    <row r="99" spans="1:8" x14ac:dyDescent="0.2">
      <c r="A99" s="6"/>
      <c r="B99" s="6"/>
      <c r="C99" s="7"/>
      <c r="D99" s="6">
        <v>24</v>
      </c>
      <c r="E99" s="8">
        <v>164.8</v>
      </c>
      <c r="F99" s="7"/>
      <c r="G99" s="6"/>
      <c r="H99" s="6"/>
    </row>
    <row r="100" spans="1:8" x14ac:dyDescent="0.2">
      <c r="A100" s="6"/>
      <c r="B100" s="6"/>
      <c r="C100" s="7"/>
      <c r="D100" s="6">
        <v>4</v>
      </c>
      <c r="E100" s="8">
        <v>63.701000000000001</v>
      </c>
      <c r="F100" s="7"/>
      <c r="G100" s="6"/>
      <c r="H100" s="6"/>
    </row>
    <row r="101" spans="1:8" x14ac:dyDescent="0.2">
      <c r="A101" s="6"/>
      <c r="B101" s="6"/>
      <c r="C101" s="7"/>
      <c r="D101" s="6">
        <v>20</v>
      </c>
      <c r="E101" s="8">
        <v>199.01</v>
      </c>
      <c r="F101" s="7"/>
      <c r="G101" s="6"/>
      <c r="H101" s="6"/>
    </row>
    <row r="102" spans="1:8" x14ac:dyDescent="0.2">
      <c r="A102" s="6"/>
      <c r="B102" s="6"/>
      <c r="C102" s="7"/>
      <c r="D102" s="6">
        <v>22</v>
      </c>
      <c r="E102" s="8">
        <v>145.69999999999999</v>
      </c>
      <c r="F102" s="7"/>
      <c r="G102" s="6"/>
      <c r="H102" s="6"/>
    </row>
    <row r="103" spans="1:8" x14ac:dyDescent="0.2">
      <c r="A103" s="6"/>
      <c r="B103" s="6"/>
      <c r="C103" s="7"/>
      <c r="D103" s="6">
        <v>27</v>
      </c>
      <c r="E103" s="8">
        <v>254.16</v>
      </c>
      <c r="F103" s="7"/>
      <c r="G103" s="6"/>
      <c r="H103" s="6"/>
    </row>
    <row r="104" spans="1:8" x14ac:dyDescent="0.2">
      <c r="A104" s="6"/>
      <c r="B104" s="6"/>
      <c r="C104" s="7"/>
      <c r="D104" s="6">
        <v>19</v>
      </c>
      <c r="E104" s="8">
        <v>155.91</v>
      </c>
      <c r="F104" s="7"/>
      <c r="G104" s="6"/>
      <c r="H104" s="6"/>
    </row>
    <row r="105" spans="1:8" x14ac:dyDescent="0.2">
      <c r="A105" s="6"/>
      <c r="B105" s="6"/>
      <c r="C105" s="7"/>
      <c r="D105" s="6">
        <v>23</v>
      </c>
      <c r="E105" s="8">
        <v>176.45</v>
      </c>
      <c r="F105" s="7"/>
      <c r="G105" s="6"/>
      <c r="H105" s="6"/>
    </row>
    <row r="106" spans="1:8" x14ac:dyDescent="0.2">
      <c r="A106" s="6"/>
      <c r="B106" s="6"/>
      <c r="C106" s="7"/>
      <c r="D106" s="6">
        <v>36</v>
      </c>
      <c r="E106" s="8">
        <v>267.8</v>
      </c>
      <c r="F106" s="7"/>
      <c r="G106" s="6"/>
      <c r="H106" s="6"/>
    </row>
    <row r="107" spans="1:8" x14ac:dyDescent="0.2">
      <c r="A107" s="6"/>
      <c r="B107" s="6"/>
      <c r="C107" s="7"/>
      <c r="D107" s="6">
        <v>32</v>
      </c>
      <c r="E107" s="8">
        <v>315.31</v>
      </c>
      <c r="F107" s="7"/>
      <c r="G107" s="6"/>
      <c r="H107" s="6"/>
    </row>
    <row r="108" spans="1:8" x14ac:dyDescent="0.2">
      <c r="A108" s="6"/>
      <c r="B108" s="6"/>
      <c r="C108" s="7"/>
      <c r="D108" s="6">
        <v>35</v>
      </c>
      <c r="E108" s="8">
        <v>453.77</v>
      </c>
      <c r="F108" s="7"/>
      <c r="G108" s="6"/>
      <c r="H108" s="6"/>
    </row>
    <row r="109" spans="1:8" x14ac:dyDescent="0.2">
      <c r="A109" s="6"/>
      <c r="B109" s="6"/>
      <c r="C109" s="7"/>
      <c r="D109" s="6">
        <v>35</v>
      </c>
      <c r="E109" s="8">
        <v>376</v>
      </c>
      <c r="F109" s="7"/>
      <c r="G109" s="6"/>
      <c r="H109" s="6"/>
    </row>
    <row r="110" spans="1:8" x14ac:dyDescent="0.2">
      <c r="A110" s="6"/>
      <c r="B110" s="6"/>
      <c r="C110" s="7"/>
      <c r="D110" s="6">
        <v>9</v>
      </c>
      <c r="E110" s="8">
        <v>121.43</v>
      </c>
      <c r="F110" s="7"/>
      <c r="G110" s="6"/>
      <c r="H110" s="6"/>
    </row>
    <row r="111" spans="1:8" x14ac:dyDescent="0.2">
      <c r="A111" s="6"/>
      <c r="B111" s="6"/>
      <c r="C111" s="7"/>
      <c r="D111" s="6">
        <v>16</v>
      </c>
      <c r="E111" s="8">
        <v>164.54</v>
      </c>
      <c r="F111" s="7"/>
      <c r="G111" s="6"/>
      <c r="H111" s="6"/>
    </row>
    <row r="112" spans="1:8" x14ac:dyDescent="0.2">
      <c r="A112" s="6"/>
      <c r="B112" s="6"/>
      <c r="C112" s="7"/>
      <c r="D112" s="6">
        <v>15</v>
      </c>
      <c r="E112" s="8">
        <v>86.611999999999995</v>
      </c>
      <c r="F112" s="7"/>
      <c r="G112" s="6"/>
      <c r="H112" s="6"/>
    </row>
    <row r="113" spans="1:8" x14ac:dyDescent="0.2">
      <c r="A113" s="6"/>
      <c r="B113" s="6"/>
      <c r="C113" s="7"/>
      <c r="D113" s="6">
        <v>44</v>
      </c>
      <c r="E113" s="8">
        <v>345.88</v>
      </c>
      <c r="F113" s="7"/>
      <c r="G113" s="6"/>
      <c r="H113" s="6"/>
    </row>
    <row r="114" spans="1:8" x14ac:dyDescent="0.2">
      <c r="A114" s="6"/>
      <c r="B114" s="6"/>
      <c r="C114" s="7"/>
      <c r="D114" s="6">
        <v>17</v>
      </c>
      <c r="E114" s="8">
        <v>148.03</v>
      </c>
      <c r="F114" s="7"/>
      <c r="G114" s="6"/>
      <c r="H114" s="6"/>
    </row>
    <row r="115" spans="1:8" x14ac:dyDescent="0.2">
      <c r="A115" s="6"/>
      <c r="B115" s="6"/>
      <c r="C115" s="7"/>
      <c r="D115" s="6">
        <v>37</v>
      </c>
      <c r="E115" s="8">
        <v>367.99</v>
      </c>
      <c r="F115" s="7"/>
      <c r="G115" s="6"/>
      <c r="H115" s="6"/>
    </row>
    <row r="116" spans="1:8" x14ac:dyDescent="0.2">
      <c r="A116" s="6"/>
      <c r="B116" s="6"/>
      <c r="C116" s="7"/>
      <c r="D116" s="6">
        <v>12</v>
      </c>
      <c r="E116" s="8">
        <v>98.4</v>
      </c>
      <c r="F116" s="7"/>
      <c r="G116" s="6"/>
      <c r="H116" s="6"/>
    </row>
    <row r="117" spans="1:8" x14ac:dyDescent="0.2">
      <c r="A117" s="6"/>
      <c r="B117" s="6"/>
      <c r="C117" s="7"/>
      <c r="D117" s="6">
        <v>13</v>
      </c>
      <c r="E117" s="8">
        <v>150.88999999999999</v>
      </c>
      <c r="F117" s="7"/>
      <c r="G117" s="6"/>
      <c r="H117" s="6"/>
    </row>
    <row r="118" spans="1:8" x14ac:dyDescent="0.2">
      <c r="A118" s="6"/>
      <c r="B118" s="6"/>
      <c r="C118" s="7"/>
      <c r="D118" s="6">
        <v>29</v>
      </c>
      <c r="E118" s="8">
        <v>255.75</v>
      </c>
      <c r="F118" s="7"/>
      <c r="G118" s="6"/>
      <c r="H118" s="6"/>
    </row>
    <row r="119" spans="1:8" x14ac:dyDescent="0.2">
      <c r="A119" s="6"/>
      <c r="B119" s="6"/>
      <c r="C119" s="7"/>
      <c r="D119" s="6">
        <v>26</v>
      </c>
      <c r="E119" s="8">
        <v>147.88</v>
      </c>
      <c r="F119" s="7"/>
      <c r="G119" s="6"/>
      <c r="H119" s="6"/>
    </row>
    <row r="120" spans="1:8" x14ac:dyDescent="0.2">
      <c r="A120" s="6"/>
      <c r="B120" s="6"/>
      <c r="C120" s="7"/>
      <c r="D120" s="6">
        <v>26</v>
      </c>
      <c r="E120" s="8">
        <v>311.77999999999997</v>
      </c>
      <c r="F120" s="7"/>
      <c r="G120" s="6"/>
      <c r="H120" s="6"/>
    </row>
    <row r="121" spans="1:8" x14ac:dyDescent="0.2">
      <c r="A121" s="6"/>
      <c r="B121" s="6"/>
      <c r="C121" s="7"/>
      <c r="D121" s="6">
        <v>26</v>
      </c>
      <c r="E121" s="8">
        <v>217.56</v>
      </c>
      <c r="F121" s="7"/>
      <c r="G121" s="6"/>
      <c r="H121" s="6"/>
    </row>
    <row r="122" spans="1:8" x14ac:dyDescent="0.2">
      <c r="A122" s="6"/>
      <c r="B122" s="6"/>
      <c r="C122" s="7"/>
      <c r="D122" s="6">
        <v>43</v>
      </c>
      <c r="E122" s="8">
        <v>389</v>
      </c>
      <c r="F122" s="7"/>
      <c r="G122" s="6"/>
      <c r="H122" s="6"/>
    </row>
    <row r="123" spans="1:8" x14ac:dyDescent="0.2">
      <c r="A123" s="6"/>
      <c r="B123" s="6"/>
      <c r="C123" s="7"/>
      <c r="D123" s="6">
        <v>8</v>
      </c>
      <c r="E123" s="8">
        <v>87.347999999999999</v>
      </c>
      <c r="F123" s="7"/>
      <c r="G123" s="6"/>
      <c r="H123" s="6"/>
    </row>
    <row r="124" spans="1:8" x14ac:dyDescent="0.2">
      <c r="A124" s="6"/>
      <c r="B124" s="6"/>
      <c r="C124" s="7"/>
      <c r="D124" s="6">
        <v>37</v>
      </c>
      <c r="E124" s="8">
        <v>366.3</v>
      </c>
      <c r="F124" s="7"/>
      <c r="G124" s="6"/>
      <c r="H124" s="6"/>
    </row>
    <row r="125" spans="1:8" x14ac:dyDescent="0.2">
      <c r="A125" s="6"/>
      <c r="B125" s="6"/>
      <c r="C125" s="7"/>
      <c r="D125" s="6">
        <v>22</v>
      </c>
      <c r="E125" s="8">
        <v>234.77</v>
      </c>
      <c r="F125" s="7"/>
      <c r="G125" s="6"/>
      <c r="H125" s="6"/>
    </row>
    <row r="126" spans="1:8" x14ac:dyDescent="0.2">
      <c r="A126" s="6"/>
      <c r="B126" s="6"/>
      <c r="C126" s="7"/>
      <c r="D126" s="6">
        <v>34</v>
      </c>
      <c r="E126" s="8">
        <v>245.6</v>
      </c>
      <c r="F126" s="7"/>
      <c r="G126" s="6"/>
      <c r="H126" s="6"/>
    </row>
    <row r="127" spans="1:8" x14ac:dyDescent="0.2">
      <c r="A127" s="6"/>
      <c r="B127" s="6"/>
      <c r="C127" s="7"/>
      <c r="D127" s="6">
        <v>27</v>
      </c>
      <c r="E127" s="8">
        <v>211.87</v>
      </c>
      <c r="F127" s="7"/>
      <c r="G127" s="6"/>
      <c r="H127" s="6"/>
    </row>
    <row r="128" spans="1:8" x14ac:dyDescent="0.2">
      <c r="A128" s="6"/>
      <c r="B128" s="6"/>
      <c r="C128" s="7"/>
      <c r="D128" s="6">
        <v>18</v>
      </c>
      <c r="E128" s="8">
        <v>161.55000000000001</v>
      </c>
      <c r="F128" s="7"/>
      <c r="G128" s="6"/>
      <c r="H128" s="6"/>
    </row>
    <row r="129" spans="1:8" x14ac:dyDescent="0.2">
      <c r="A129" s="6"/>
      <c r="B129" s="6"/>
      <c r="C129" s="7"/>
      <c r="D129" s="6">
        <v>16</v>
      </c>
      <c r="E129" s="8">
        <v>182.44</v>
      </c>
      <c r="F129" s="7"/>
      <c r="G129" s="6"/>
      <c r="H129" s="6"/>
    </row>
    <row r="130" spans="1:8" x14ac:dyDescent="0.2">
      <c r="A130" s="6"/>
      <c r="B130" s="6"/>
      <c r="C130" s="7"/>
      <c r="D130" s="6">
        <v>27</v>
      </c>
      <c r="E130" s="8">
        <v>177.58</v>
      </c>
      <c r="F130" s="7"/>
      <c r="G130" s="6"/>
      <c r="H130" s="6"/>
    </row>
    <row r="131" spans="1:8" x14ac:dyDescent="0.2">
      <c r="A131" s="6"/>
      <c r="B131" s="6"/>
      <c r="C131" s="7"/>
      <c r="D131" s="6">
        <v>34</v>
      </c>
      <c r="E131" s="8">
        <v>345.1</v>
      </c>
      <c r="F131" s="7"/>
      <c r="G131" s="6"/>
      <c r="H131" s="6"/>
    </row>
    <row r="132" spans="1:8" x14ac:dyDescent="0.2">
      <c r="A132" s="6"/>
      <c r="B132" s="6"/>
      <c r="C132" s="7"/>
      <c r="D132" s="6">
        <v>24</v>
      </c>
      <c r="E132" s="8">
        <v>243.9</v>
      </c>
      <c r="F132" s="7"/>
      <c r="G132" s="6"/>
      <c r="H132" s="6"/>
    </row>
    <row r="133" spans="1:8" x14ac:dyDescent="0.2">
      <c r="A133" s="6"/>
      <c r="B133" s="6"/>
      <c r="C133" s="7"/>
      <c r="D133" s="6">
        <v>33</v>
      </c>
      <c r="E133" s="8">
        <v>263.14999999999998</v>
      </c>
      <c r="F133" s="7"/>
      <c r="G133" s="6"/>
      <c r="H133" s="6"/>
    </row>
    <row r="134" spans="1:8" x14ac:dyDescent="0.2">
      <c r="A134" s="6"/>
      <c r="B134" s="6"/>
      <c r="C134" s="7"/>
      <c r="D134" s="6">
        <v>21</v>
      </c>
      <c r="E134" s="8">
        <v>221.54</v>
      </c>
      <c r="F134" s="7"/>
      <c r="G134" s="6"/>
      <c r="H134" s="6"/>
    </row>
    <row r="135" spans="1:8" x14ac:dyDescent="0.2">
      <c r="A135" s="6"/>
      <c r="B135" s="6"/>
      <c r="C135" s="7"/>
      <c r="D135" s="6">
        <v>19</v>
      </c>
      <c r="E135" s="8">
        <v>317.89999999999998</v>
      </c>
      <c r="F135" s="7"/>
      <c r="G135" s="6"/>
      <c r="H135" s="6"/>
    </row>
    <row r="136" spans="1:8" x14ac:dyDescent="0.2">
      <c r="A136" s="6"/>
      <c r="B136" s="6"/>
      <c r="C136" s="7"/>
      <c r="D136" s="6">
        <v>27</v>
      </c>
      <c r="E136" s="8">
        <v>247.1</v>
      </c>
      <c r="F136" s="7"/>
      <c r="G136" s="6"/>
      <c r="H136" s="6"/>
    </row>
    <row r="137" spans="1:8" x14ac:dyDescent="0.2">
      <c r="A137" s="6"/>
      <c r="B137" s="6"/>
      <c r="C137" s="7"/>
      <c r="D137" s="6">
        <v>32</v>
      </c>
      <c r="E137" s="8">
        <v>289.66000000000003</v>
      </c>
      <c r="F137" s="7"/>
      <c r="G137" s="6"/>
      <c r="H137" s="6"/>
    </row>
    <row r="138" spans="1:8" x14ac:dyDescent="0.2">
      <c r="A138" s="6"/>
      <c r="B138" s="6"/>
      <c r="C138" s="7"/>
      <c r="D138" s="6">
        <v>15</v>
      </c>
      <c r="E138" s="8">
        <v>195.55</v>
      </c>
      <c r="F138" s="7"/>
      <c r="G138" s="6"/>
      <c r="H138" s="6"/>
    </row>
    <row r="139" spans="1:8" x14ac:dyDescent="0.2">
      <c r="A139" s="6"/>
      <c r="B139" s="6"/>
      <c r="C139" s="7"/>
      <c r="D139" s="6">
        <v>35</v>
      </c>
      <c r="E139" s="8">
        <v>387.5</v>
      </c>
      <c r="F139" s="7"/>
      <c r="G139" s="6"/>
      <c r="H139" s="6"/>
    </row>
    <row r="140" spans="1:8" x14ac:dyDescent="0.2">
      <c r="A140" s="6"/>
      <c r="B140" s="6"/>
      <c r="C140" s="7"/>
      <c r="D140" s="6">
        <v>28</v>
      </c>
      <c r="E140" s="8">
        <v>276.08999999999997</v>
      </c>
      <c r="F140" s="7"/>
      <c r="G140" s="6"/>
      <c r="H140" s="6"/>
    </row>
    <row r="141" spans="1:8" x14ac:dyDescent="0.2">
      <c r="A141" s="6"/>
      <c r="B141" s="6"/>
      <c r="C141" s="7"/>
      <c r="D141" s="6">
        <v>42</v>
      </c>
      <c r="E141" s="8">
        <v>483.78</v>
      </c>
      <c r="F141" s="7"/>
      <c r="G141" s="6"/>
      <c r="H141" s="6"/>
    </row>
    <row r="142" spans="1:8" x14ac:dyDescent="0.2">
      <c r="A142" s="6"/>
      <c r="B142" s="6"/>
      <c r="C142" s="7"/>
      <c r="D142" s="6">
        <v>21</v>
      </c>
      <c r="E142" s="8">
        <v>149.99</v>
      </c>
      <c r="F142" s="7"/>
      <c r="G142" s="6"/>
      <c r="H142" s="6"/>
    </row>
    <row r="143" spans="1:8" x14ac:dyDescent="0.2">
      <c r="A143" s="6"/>
      <c r="B143" s="6"/>
      <c r="C143" s="7"/>
      <c r="D143" s="6">
        <v>18</v>
      </c>
      <c r="E143" s="8">
        <v>178.9</v>
      </c>
      <c r="F143" s="7"/>
      <c r="G143" s="6"/>
      <c r="H143" s="6"/>
    </row>
    <row r="144" spans="1:8" x14ac:dyDescent="0.2">
      <c r="A144" s="6"/>
      <c r="B144" s="6"/>
      <c r="C144" s="7"/>
      <c r="D144" s="6">
        <v>21</v>
      </c>
      <c r="E144" s="8">
        <v>264.43</v>
      </c>
      <c r="F144" s="7"/>
      <c r="G144" s="6"/>
      <c r="H144" s="6"/>
    </row>
    <row r="145" spans="1:8" x14ac:dyDescent="0.2">
      <c r="A145" s="6"/>
      <c r="B145" s="6"/>
      <c r="C145" s="7"/>
      <c r="D145" s="6">
        <v>23</v>
      </c>
      <c r="E145" s="8">
        <v>224.33</v>
      </c>
      <c r="F145" s="7"/>
      <c r="G145" s="6"/>
      <c r="H145" s="6"/>
    </row>
    <row r="146" spans="1:8" x14ac:dyDescent="0.2">
      <c r="A146" s="6"/>
      <c r="B146" s="6"/>
      <c r="C146" s="7"/>
      <c r="D146" s="6">
        <v>12</v>
      </c>
      <c r="E146" s="8">
        <v>89</v>
      </c>
      <c r="F146" s="7"/>
      <c r="G146" s="6"/>
      <c r="H146" s="6"/>
    </row>
    <row r="147" spans="1:8" x14ac:dyDescent="0.2">
      <c r="A147" s="6"/>
      <c r="B147" s="6"/>
      <c r="C147" s="7"/>
      <c r="D147" s="6">
        <v>38</v>
      </c>
      <c r="E147" s="8">
        <v>389.4</v>
      </c>
      <c r="F147" s="7"/>
      <c r="G147" s="6"/>
      <c r="H147" s="6"/>
    </row>
    <row r="148" spans="1:8" x14ac:dyDescent="0.2">
      <c r="A148" s="6"/>
      <c r="B148" s="6"/>
      <c r="C148" s="7"/>
      <c r="D148" s="6">
        <v>25</v>
      </c>
      <c r="E148" s="8">
        <v>254.76</v>
      </c>
      <c r="F148" s="7"/>
      <c r="G148" s="6"/>
      <c r="H148" s="6"/>
    </row>
    <row r="149" spans="1:8" x14ac:dyDescent="0.2">
      <c r="A149" s="6"/>
      <c r="B149" s="6"/>
      <c r="C149" s="7"/>
      <c r="D149" s="6">
        <v>13</v>
      </c>
      <c r="E149" s="8">
        <v>188.5</v>
      </c>
      <c r="F149" s="7"/>
      <c r="G149" s="6"/>
      <c r="H149" s="6"/>
    </row>
    <row r="150" spans="1:8" x14ac:dyDescent="0.2">
      <c r="A150" s="6"/>
      <c r="B150" s="6"/>
      <c r="C150" s="7"/>
      <c r="D150" s="6">
        <v>23</v>
      </c>
      <c r="E150" s="8">
        <v>176.47</v>
      </c>
      <c r="F150" s="7"/>
      <c r="G150" s="6"/>
      <c r="H150" s="6"/>
    </row>
    <row r="151" spans="1:8" x14ac:dyDescent="0.2">
      <c r="A151" s="6"/>
      <c r="B151" s="6"/>
      <c r="C151" s="7"/>
      <c r="D151" s="6">
        <v>24</v>
      </c>
      <c r="E151" s="8">
        <v>354</v>
      </c>
      <c r="F151" s="7"/>
      <c r="G151" s="6"/>
      <c r="H151" s="6"/>
    </row>
    <row r="152" spans="1:8" x14ac:dyDescent="0.2">
      <c r="A152" s="6"/>
      <c r="B152" s="6"/>
      <c r="C152" s="7"/>
      <c r="D152" s="6">
        <v>34</v>
      </c>
      <c r="E152" s="8">
        <v>307.64999999999998</v>
      </c>
      <c r="F152" s="7"/>
      <c r="G152" s="6"/>
      <c r="H152" s="6"/>
    </row>
    <row r="153" spans="1:8" x14ac:dyDescent="0.2">
      <c r="A153" s="6"/>
      <c r="B153" s="6"/>
      <c r="C153" s="7"/>
      <c r="D153" s="6">
        <v>26</v>
      </c>
      <c r="E153" s="8">
        <v>264.92</v>
      </c>
      <c r="F153" s="7"/>
      <c r="G153" s="6"/>
      <c r="H153" s="6"/>
    </row>
    <row r="154" spans="1:8" x14ac:dyDescent="0.2">
      <c r="A154" s="6"/>
      <c r="B154" s="6"/>
      <c r="C154" s="7"/>
      <c r="D154" s="6">
        <v>7</v>
      </c>
      <c r="E154" s="8">
        <v>66.239999999999995</v>
      </c>
      <c r="F154" s="7"/>
      <c r="G154" s="6"/>
      <c r="H154" s="6"/>
    </row>
    <row r="155" spans="1:8" x14ac:dyDescent="0.2">
      <c r="A155" s="6"/>
      <c r="B155" s="6"/>
      <c r="C155" s="7"/>
      <c r="D155" s="6">
        <v>31</v>
      </c>
      <c r="E155" s="8">
        <v>293.11</v>
      </c>
      <c r="F155" s="7"/>
      <c r="G155" s="6"/>
      <c r="H155" s="6"/>
    </row>
    <row r="156" spans="1:8" x14ac:dyDescent="0.2">
      <c r="A156" s="6"/>
      <c r="B156" s="6"/>
      <c r="C156" s="7"/>
      <c r="D156" s="6">
        <v>28</v>
      </c>
      <c r="E156" s="8">
        <v>345.77</v>
      </c>
      <c r="F156" s="7"/>
      <c r="G156" s="6"/>
      <c r="H156" s="6"/>
    </row>
    <row r="157" spans="1:8" x14ac:dyDescent="0.2">
      <c r="A157" s="6"/>
      <c r="B157" s="6"/>
      <c r="C157" s="7"/>
      <c r="D157" s="6">
        <v>15</v>
      </c>
      <c r="E157" s="8">
        <v>190.96</v>
      </c>
      <c r="F157" s="7"/>
      <c r="G157" s="6"/>
      <c r="H157" s="6"/>
    </row>
    <row r="158" spans="1:8" x14ac:dyDescent="0.2">
      <c r="A158" s="6"/>
      <c r="B158" s="6"/>
      <c r="C158" s="7"/>
      <c r="D158" s="6">
        <v>24</v>
      </c>
      <c r="E158" s="8">
        <v>205.79</v>
      </c>
      <c r="F158" s="7"/>
      <c r="G158" s="6"/>
      <c r="H158" s="6"/>
    </row>
    <row r="159" spans="1:8" x14ac:dyDescent="0.2">
      <c r="A159" s="6"/>
      <c r="B159" s="6"/>
      <c r="C159" s="7"/>
      <c r="D159" s="6">
        <v>13</v>
      </c>
      <c r="E159" s="8">
        <v>175.34</v>
      </c>
      <c r="F159" s="7"/>
      <c r="G159" s="6"/>
      <c r="H159" s="6"/>
    </row>
    <row r="160" spans="1:8" x14ac:dyDescent="0.2">
      <c r="A160" s="6"/>
      <c r="B160" s="6"/>
      <c r="C160" s="7"/>
      <c r="D160" s="6">
        <v>34</v>
      </c>
      <c r="E160" s="8">
        <v>340.22</v>
      </c>
      <c r="F160" s="7"/>
      <c r="G160" s="6"/>
      <c r="H160" s="6"/>
    </row>
    <row r="161" spans="1:8" x14ac:dyDescent="0.2">
      <c r="A161" s="6"/>
      <c r="B161" s="6"/>
      <c r="C161" s="7"/>
      <c r="D161" s="6">
        <v>17</v>
      </c>
      <c r="E161" s="8">
        <v>174.83</v>
      </c>
      <c r="F161" s="7"/>
      <c r="G161" s="6"/>
      <c r="H161" s="6"/>
    </row>
    <row r="162" spans="1:8" x14ac:dyDescent="0.2">
      <c r="A162" s="6"/>
      <c r="B162" s="6"/>
      <c r="C162" s="7"/>
      <c r="D162" s="6">
        <v>28</v>
      </c>
      <c r="E162" s="8">
        <v>229.42</v>
      </c>
      <c r="F162" s="7"/>
      <c r="G162" s="6"/>
      <c r="H162" s="6"/>
    </row>
    <row r="163" spans="1:8" x14ac:dyDescent="0.2">
      <c r="A163" s="6"/>
      <c r="B163" s="6"/>
      <c r="C163" s="7"/>
      <c r="D163" s="6">
        <v>15</v>
      </c>
      <c r="E163" s="8">
        <v>175.48</v>
      </c>
      <c r="F163" s="7"/>
      <c r="G163" s="6"/>
      <c r="H163" s="6"/>
    </row>
    <row r="164" spans="1:8" x14ac:dyDescent="0.2">
      <c r="A164" s="6"/>
      <c r="B164" s="6"/>
      <c r="C164" s="7"/>
      <c r="D164" s="6">
        <v>19</v>
      </c>
      <c r="E164" s="8">
        <v>276</v>
      </c>
      <c r="F164" s="7"/>
      <c r="G164" s="6"/>
      <c r="H164" s="6"/>
    </row>
    <row r="165" spans="1:8" x14ac:dyDescent="0.2">
      <c r="A165" s="6"/>
      <c r="B165" s="6"/>
      <c r="C165" s="7"/>
      <c r="D165" s="6">
        <v>4</v>
      </c>
      <c r="E165" s="8">
        <v>38.543999999999997</v>
      </c>
      <c r="F165" s="7"/>
      <c r="G165" s="6"/>
      <c r="H165" s="6"/>
    </row>
    <row r="166" spans="1:8" x14ac:dyDescent="0.2">
      <c r="A166" s="6"/>
      <c r="B166" s="6"/>
      <c r="C166" s="7"/>
      <c r="D166" s="6">
        <v>46</v>
      </c>
      <c r="E166" s="8">
        <v>494.77</v>
      </c>
      <c r="F166" s="7"/>
      <c r="G166" s="6"/>
      <c r="H166" s="6"/>
    </row>
    <row r="167" spans="1:8" x14ac:dyDescent="0.2">
      <c r="A167" s="6"/>
      <c r="B167" s="6"/>
      <c r="C167" s="7"/>
      <c r="D167" s="6">
        <v>48</v>
      </c>
      <c r="E167" s="8">
        <v>406.34</v>
      </c>
      <c r="F167" s="7"/>
      <c r="G167" s="6"/>
      <c r="H167" s="6"/>
    </row>
    <row r="168" spans="1:8" x14ac:dyDescent="0.2">
      <c r="A168" s="6"/>
      <c r="B168" s="6"/>
      <c r="C168" s="7"/>
      <c r="D168" s="6">
        <v>25</v>
      </c>
      <c r="E168" s="8">
        <v>213.43</v>
      </c>
      <c r="F168" s="7"/>
      <c r="G168" s="6"/>
      <c r="H168" s="6"/>
    </row>
    <row r="169" spans="1:8" x14ac:dyDescent="0.2">
      <c r="A169" s="6"/>
      <c r="B169" s="6"/>
      <c r="C169" s="7"/>
      <c r="D169" s="6">
        <v>11</v>
      </c>
      <c r="E169" s="8">
        <v>96.76</v>
      </c>
      <c r="F169" s="7"/>
      <c r="G169" s="6"/>
      <c r="H169" s="6"/>
    </row>
    <row r="170" spans="1:8" x14ac:dyDescent="0.2">
      <c r="A170" s="6"/>
      <c r="B170" s="6"/>
      <c r="C170" s="7"/>
      <c r="D170" s="6">
        <v>24</v>
      </c>
      <c r="E170" s="8">
        <v>208.91</v>
      </c>
      <c r="F170" s="7"/>
      <c r="G170" s="6"/>
      <c r="H170" s="6"/>
    </row>
    <row r="171" spans="1:8" x14ac:dyDescent="0.2">
      <c r="A171" s="6"/>
      <c r="B171" s="6"/>
      <c r="C171" s="7"/>
      <c r="D171" s="6">
        <v>32</v>
      </c>
      <c r="E171" s="8">
        <v>374</v>
      </c>
      <c r="F171" s="7"/>
      <c r="G171" s="6"/>
      <c r="H171" s="6"/>
    </row>
    <row r="172" spans="1:8" x14ac:dyDescent="0.2">
      <c r="A172" s="6"/>
      <c r="B172" s="6"/>
      <c r="C172" s="7"/>
      <c r="D172" s="6">
        <v>17</v>
      </c>
      <c r="E172" s="8">
        <v>138.36000000000001</v>
      </c>
      <c r="F172" s="7"/>
      <c r="G172" s="6"/>
      <c r="H172" s="6"/>
    </row>
    <row r="173" spans="1:8" x14ac:dyDescent="0.2">
      <c r="A173" s="6"/>
      <c r="B173" s="6"/>
      <c r="C173" s="7"/>
      <c r="D173" s="6">
        <v>22</v>
      </c>
      <c r="E173" s="8">
        <v>219.34</v>
      </c>
      <c r="F173" s="7"/>
      <c r="G173" s="6"/>
      <c r="H173" s="6"/>
    </row>
    <row r="174" spans="1:8" x14ac:dyDescent="0.2">
      <c r="A174" s="6"/>
      <c r="B174" s="6"/>
      <c r="C174" s="7"/>
      <c r="D174" s="6">
        <v>12</v>
      </c>
      <c r="E174" s="8">
        <v>118.14</v>
      </c>
      <c r="F174" s="7"/>
      <c r="G174" s="6"/>
      <c r="H174" s="6"/>
    </row>
    <row r="175" spans="1:8" x14ac:dyDescent="0.2">
      <c r="A175" s="6"/>
      <c r="B175" s="6"/>
      <c r="C175" s="7"/>
      <c r="D175" s="6">
        <v>21</v>
      </c>
      <c r="E175" s="8">
        <v>244.3</v>
      </c>
      <c r="F175" s="7"/>
      <c r="G175" s="6"/>
      <c r="H175" s="6"/>
    </row>
    <row r="176" spans="1:8" x14ac:dyDescent="0.2">
      <c r="A176" s="6"/>
      <c r="B176" s="6"/>
      <c r="C176" s="7"/>
      <c r="D176" s="6">
        <v>37</v>
      </c>
      <c r="E176" s="8">
        <v>407.44</v>
      </c>
      <c r="F176" s="7"/>
      <c r="G176" s="6"/>
      <c r="H176" s="6"/>
    </row>
    <row r="177" spans="1:8" x14ac:dyDescent="0.2">
      <c r="A177" s="6"/>
      <c r="B177" s="6"/>
      <c r="C177" s="7"/>
      <c r="D177" s="6">
        <v>19</v>
      </c>
      <c r="E177" s="8">
        <v>172.13</v>
      </c>
      <c r="F177" s="7"/>
      <c r="G177" s="6"/>
      <c r="H177" s="6"/>
    </row>
    <row r="178" spans="1:8" x14ac:dyDescent="0.2">
      <c r="A178" s="6"/>
      <c r="B178" s="6"/>
      <c r="C178" s="7"/>
      <c r="D178" s="6">
        <v>24</v>
      </c>
      <c r="E178" s="8">
        <v>193.24</v>
      </c>
      <c r="F178" s="7"/>
      <c r="G178" s="6"/>
      <c r="H178" s="6"/>
    </row>
    <row r="179" spans="1:8" x14ac:dyDescent="0.2">
      <c r="A179" s="6"/>
      <c r="B179" s="6"/>
      <c r="C179" s="7"/>
      <c r="D179" s="6">
        <v>19</v>
      </c>
      <c r="E179" s="8">
        <v>170.34</v>
      </c>
      <c r="F179" s="7"/>
      <c r="G179" s="6"/>
      <c r="H179" s="6"/>
    </row>
    <row r="180" spans="1:8" x14ac:dyDescent="0.2">
      <c r="A180" s="6"/>
      <c r="B180" s="6"/>
      <c r="C180" s="7"/>
      <c r="D180" s="6">
        <v>23</v>
      </c>
      <c r="E180" s="8">
        <v>253</v>
      </c>
      <c r="F180" s="7"/>
      <c r="G180" s="6"/>
      <c r="H180" s="6"/>
    </row>
    <row r="181" spans="1:8" x14ac:dyDescent="0.2">
      <c r="A181" s="6"/>
      <c r="B181" s="6"/>
      <c r="C181" s="7"/>
      <c r="D181" s="6">
        <v>19</v>
      </c>
      <c r="E181" s="8">
        <v>192.12</v>
      </c>
      <c r="F181" s="7"/>
      <c r="G181" s="6"/>
      <c r="H181" s="6"/>
    </row>
    <row r="182" spans="1:8" x14ac:dyDescent="0.2">
      <c r="A182" s="6"/>
      <c r="B182" s="6"/>
      <c r="C182" s="7"/>
      <c r="D182" s="6">
        <v>21</v>
      </c>
      <c r="E182" s="8">
        <v>256</v>
      </c>
      <c r="F182" s="7"/>
      <c r="G182" s="6"/>
      <c r="H182" s="6"/>
    </row>
    <row r="183" spans="1:8" x14ac:dyDescent="0.2">
      <c r="A183" s="6"/>
      <c r="B183" s="6"/>
      <c r="C183" s="7"/>
      <c r="D183" s="6">
        <v>9</v>
      </c>
      <c r="E183" s="8">
        <v>111</v>
      </c>
      <c r="F183" s="7"/>
      <c r="G183" s="6"/>
      <c r="H183" s="6"/>
    </row>
    <row r="184" spans="1:8" x14ac:dyDescent="0.2">
      <c r="A184" s="6"/>
      <c r="B184" s="6"/>
      <c r="C184" s="7"/>
      <c r="D184" s="6">
        <v>29</v>
      </c>
      <c r="E184" s="8">
        <v>292.76</v>
      </c>
      <c r="F184" s="7"/>
      <c r="G184" s="6"/>
      <c r="H184" s="6"/>
    </row>
    <row r="185" spans="1:8" x14ac:dyDescent="0.2">
      <c r="A185" s="6"/>
      <c r="B185" s="6"/>
      <c r="C185" s="7"/>
      <c r="D185" s="6">
        <v>24</v>
      </c>
      <c r="E185" s="8">
        <v>275.82</v>
      </c>
      <c r="F185" s="7"/>
      <c r="G185" s="6"/>
      <c r="H185" s="6"/>
    </row>
    <row r="186" spans="1:8" x14ac:dyDescent="0.2">
      <c r="A186" s="6"/>
      <c r="B186" s="6"/>
      <c r="C186" s="7"/>
      <c r="D186" s="6">
        <v>31</v>
      </c>
      <c r="E186" s="8">
        <v>277.56</v>
      </c>
      <c r="F186" s="7"/>
      <c r="G186" s="6"/>
      <c r="H186" s="6"/>
    </row>
    <row r="187" spans="1:8" x14ac:dyDescent="0.2">
      <c r="A187" s="6"/>
      <c r="B187" s="6"/>
      <c r="C187" s="7"/>
      <c r="D187" s="6">
        <v>15</v>
      </c>
      <c r="E187" s="8">
        <v>267.33</v>
      </c>
      <c r="F187" s="7"/>
      <c r="G187" s="6"/>
      <c r="H187" s="6"/>
    </row>
    <row r="188" spans="1:8" x14ac:dyDescent="0.2">
      <c r="A188" s="6"/>
      <c r="B188" s="6"/>
      <c r="C188" s="7"/>
      <c r="D188" s="6">
        <v>37</v>
      </c>
      <c r="E188" s="8">
        <v>388.9</v>
      </c>
      <c r="F188" s="7"/>
      <c r="G188" s="6"/>
      <c r="H188" s="6"/>
    </row>
    <row r="189" spans="1:8" x14ac:dyDescent="0.2">
      <c r="A189" s="6"/>
      <c r="B189" s="6"/>
      <c r="C189" s="7"/>
      <c r="D189" s="6">
        <v>39</v>
      </c>
      <c r="E189" s="8">
        <v>473.77</v>
      </c>
      <c r="F189" s="7"/>
      <c r="G189" s="6"/>
      <c r="H189" s="6"/>
    </row>
    <row r="190" spans="1:8" x14ac:dyDescent="0.2">
      <c r="A190" s="6"/>
      <c r="B190" s="6"/>
      <c r="C190" s="7"/>
      <c r="D190" s="6">
        <v>20</v>
      </c>
      <c r="E190" s="8">
        <v>198.03</v>
      </c>
      <c r="F190" s="7"/>
      <c r="G190" s="6"/>
      <c r="H190" s="6"/>
    </row>
    <row r="191" spans="1:8" x14ac:dyDescent="0.2">
      <c r="A191" s="6"/>
      <c r="B191" s="6"/>
      <c r="C191" s="7"/>
      <c r="D191" s="6">
        <v>24</v>
      </c>
      <c r="E191" s="8">
        <v>208.4</v>
      </c>
      <c r="F191" s="7"/>
      <c r="G191" s="6"/>
      <c r="H191" s="6"/>
    </row>
    <row r="192" spans="1:8" x14ac:dyDescent="0.2">
      <c r="A192" s="6"/>
      <c r="B192" s="6"/>
      <c r="C192" s="7"/>
      <c r="D192" s="6">
        <v>25</v>
      </c>
      <c r="E192" s="8">
        <v>254.66</v>
      </c>
      <c r="F192" s="7"/>
      <c r="G192" s="6"/>
      <c r="H192" s="6"/>
    </row>
    <row r="193" spans="1:8" x14ac:dyDescent="0.2">
      <c r="A193" s="6"/>
      <c r="B193" s="6"/>
      <c r="C193" s="7"/>
      <c r="D193" s="6">
        <v>16</v>
      </c>
      <c r="E193" s="8">
        <v>272.95</v>
      </c>
      <c r="F193" s="7"/>
      <c r="G193" s="6"/>
      <c r="H193" s="6"/>
    </row>
    <row r="194" spans="1:8" x14ac:dyDescent="0.2">
      <c r="A194" s="6"/>
      <c r="B194" s="6"/>
      <c r="C194" s="7"/>
      <c r="D194" s="6">
        <v>27</v>
      </c>
      <c r="E194" s="8">
        <v>177.31</v>
      </c>
      <c r="F194" s="7"/>
      <c r="G194" s="6"/>
      <c r="H194" s="6"/>
    </row>
    <row r="195" spans="1:8" x14ac:dyDescent="0.2">
      <c r="A195" s="6"/>
      <c r="B195" s="6"/>
      <c r="C195" s="7"/>
      <c r="D195" s="6">
        <v>40</v>
      </c>
      <c r="E195" s="8">
        <v>402.44</v>
      </c>
      <c r="F195" s="7"/>
      <c r="G195" s="6"/>
      <c r="H195" s="6"/>
    </row>
    <row r="196" spans="1:8" x14ac:dyDescent="0.2">
      <c r="A196" s="6"/>
      <c r="B196" s="6"/>
      <c r="C196" s="7"/>
      <c r="D196" s="6">
        <v>29</v>
      </c>
      <c r="E196" s="8">
        <v>293.95</v>
      </c>
      <c r="F196" s="7"/>
      <c r="G196" s="6"/>
      <c r="H196" s="6"/>
    </row>
    <row r="197" spans="1:8" x14ac:dyDescent="0.2">
      <c r="A197" s="6"/>
      <c r="B197" s="6"/>
      <c r="C197" s="7"/>
      <c r="D197" s="6">
        <v>2</v>
      </c>
      <c r="E197" s="8">
        <v>22.01</v>
      </c>
      <c r="F197" s="7"/>
      <c r="G197" s="6"/>
      <c r="H197" s="6"/>
    </row>
    <row r="198" spans="1:8" x14ac:dyDescent="0.2">
      <c r="A198" s="6"/>
      <c r="B198" s="6"/>
      <c r="C198" s="7"/>
      <c r="D198" s="6">
        <v>34</v>
      </c>
      <c r="E198" s="8">
        <v>384</v>
      </c>
      <c r="F198" s="7"/>
      <c r="G198" s="6"/>
      <c r="H198" s="6"/>
    </row>
    <row r="199" spans="1:8" x14ac:dyDescent="0.2">
      <c r="A199" s="6"/>
      <c r="B199" s="6"/>
      <c r="C199" s="7"/>
      <c r="D199" s="6">
        <v>38</v>
      </c>
      <c r="E199" s="8">
        <v>378.9</v>
      </c>
      <c r="F199" s="7"/>
      <c r="G199" s="6"/>
      <c r="H199" s="6"/>
    </row>
    <row r="200" spans="1:8" x14ac:dyDescent="0.2">
      <c r="A200" s="6"/>
      <c r="B200" s="6"/>
      <c r="C200" s="7"/>
      <c r="D200" s="6">
        <v>30</v>
      </c>
      <c r="E200" s="8">
        <v>279.16000000000003</v>
      </c>
      <c r="F200" s="7"/>
      <c r="G200" s="6"/>
      <c r="H200" s="6"/>
    </row>
    <row r="201" spans="1:8" x14ac:dyDescent="0.2">
      <c r="A201" s="6"/>
      <c r="B201" s="6"/>
      <c r="C201" s="7"/>
      <c r="D201" s="6">
        <v>7</v>
      </c>
      <c r="E201" s="8">
        <v>83.272000000000006</v>
      </c>
      <c r="F201" s="7"/>
      <c r="G201" s="6"/>
      <c r="H201" s="6"/>
    </row>
    <row r="202" spans="1:8" x14ac:dyDescent="0.2">
      <c r="A202" s="6"/>
      <c r="B202" s="6"/>
      <c r="C202" s="7"/>
      <c r="D202" s="6">
        <v>20</v>
      </c>
      <c r="E202" s="8">
        <v>197.59</v>
      </c>
      <c r="F202" s="7"/>
      <c r="G202" s="6"/>
      <c r="H202" s="6"/>
    </row>
    <row r="203" spans="1:8" x14ac:dyDescent="0.2">
      <c r="A203" s="6"/>
      <c r="B203" s="6"/>
      <c r="C203" s="7"/>
      <c r="D203" s="6">
        <v>28</v>
      </c>
      <c r="E203" s="8">
        <v>289.66000000000003</v>
      </c>
      <c r="F203" s="7"/>
      <c r="G203" s="6"/>
      <c r="H203" s="6"/>
    </row>
    <row r="204" spans="1:8" x14ac:dyDescent="0.2">
      <c r="A204" s="6"/>
      <c r="B204" s="6"/>
      <c r="C204" s="7"/>
      <c r="D204" s="6">
        <v>29</v>
      </c>
      <c r="E204" s="8">
        <v>321.76</v>
      </c>
      <c r="F204" s="7"/>
      <c r="G204" s="6"/>
      <c r="H204" s="6"/>
    </row>
    <row r="205" spans="1:8" x14ac:dyDescent="0.2">
      <c r="A205" s="6"/>
      <c r="B205" s="6"/>
      <c r="C205" s="7"/>
      <c r="D205" s="6">
        <v>5</v>
      </c>
      <c r="E205" s="8">
        <v>53.88</v>
      </c>
      <c r="F205" s="7"/>
      <c r="G205" s="6"/>
      <c r="H205" s="6"/>
    </row>
    <row r="206" spans="1:8" x14ac:dyDescent="0.2">
      <c r="A206" s="6"/>
      <c r="B206" s="6"/>
      <c r="C206" s="7"/>
      <c r="D206" s="6">
        <v>22</v>
      </c>
      <c r="E206" s="8">
        <v>287.54000000000002</v>
      </c>
      <c r="F206" s="7"/>
      <c r="G206" s="6"/>
      <c r="H206" s="6"/>
    </row>
    <row r="207" spans="1:8" x14ac:dyDescent="0.2">
      <c r="A207" s="6"/>
      <c r="B207" s="6"/>
      <c r="C207" s="7"/>
      <c r="D207" s="6">
        <v>37</v>
      </c>
      <c r="E207" s="8">
        <v>326.8</v>
      </c>
      <c r="F207" s="7"/>
      <c r="G207" s="6"/>
      <c r="H207" s="6"/>
    </row>
    <row r="208" spans="1:8" x14ac:dyDescent="0.2">
      <c r="A208" s="6"/>
      <c r="B208" s="6"/>
      <c r="C208" s="7"/>
      <c r="D208" s="6">
        <v>30</v>
      </c>
      <c r="E208" s="8">
        <v>301.2</v>
      </c>
      <c r="F208" s="7"/>
      <c r="G208" s="6"/>
      <c r="H208" s="6"/>
    </row>
    <row r="209" spans="1:8" x14ac:dyDescent="0.2">
      <c r="A209" s="6"/>
      <c r="B209" s="6"/>
      <c r="C209" s="7"/>
      <c r="D209" s="6">
        <v>16</v>
      </c>
      <c r="E209" s="8">
        <v>178.11</v>
      </c>
      <c r="F209" s="7"/>
      <c r="G209" s="6"/>
      <c r="H209" s="6"/>
    </row>
    <row r="210" spans="1:8" x14ac:dyDescent="0.2">
      <c r="A210" s="6"/>
      <c r="B210" s="6"/>
      <c r="C210" s="7"/>
      <c r="D210" s="6">
        <v>27</v>
      </c>
      <c r="E210" s="8">
        <v>206.71</v>
      </c>
      <c r="F210" s="7"/>
      <c r="G210" s="6"/>
      <c r="H210" s="6"/>
    </row>
    <row r="211" spans="1:8" x14ac:dyDescent="0.2">
      <c r="A211" s="6"/>
      <c r="B211" s="6"/>
      <c r="C211" s="7"/>
      <c r="D211" s="6">
        <v>34</v>
      </c>
      <c r="E211" s="8">
        <v>266</v>
      </c>
      <c r="F211" s="7"/>
      <c r="G211" s="6"/>
      <c r="H211" s="6"/>
    </row>
    <row r="212" spans="1:8" x14ac:dyDescent="0.2">
      <c r="A212" s="6"/>
      <c r="B212" s="6"/>
      <c r="C212" s="7"/>
      <c r="D212" s="6">
        <v>15</v>
      </c>
      <c r="E212" s="8">
        <v>118.55</v>
      </c>
      <c r="F212" s="7"/>
      <c r="G212" s="6"/>
      <c r="H212" s="6"/>
    </row>
    <row r="213" spans="1:8" x14ac:dyDescent="0.2">
      <c r="A213" s="6"/>
      <c r="B213" s="6"/>
      <c r="C213" s="7"/>
      <c r="D213" s="6">
        <v>22</v>
      </c>
      <c r="E213" s="8">
        <v>221.86</v>
      </c>
      <c r="F213" s="7"/>
      <c r="G213" s="6"/>
      <c r="H213" s="6"/>
    </row>
    <row r="214" spans="1:8" x14ac:dyDescent="0.2">
      <c r="A214" s="6"/>
      <c r="B214" s="6"/>
      <c r="C214" s="7"/>
      <c r="D214" s="6">
        <v>15</v>
      </c>
      <c r="E214" s="8">
        <v>176</v>
      </c>
      <c r="F214" s="7"/>
      <c r="G214" s="6"/>
      <c r="H214" s="6"/>
    </row>
    <row r="215" spans="1:8" x14ac:dyDescent="0.2">
      <c r="A215" s="6"/>
      <c r="B215" s="6"/>
      <c r="C215" s="7"/>
      <c r="D215" s="6">
        <v>50</v>
      </c>
      <c r="E215" s="8">
        <v>501.33</v>
      </c>
      <c r="F215" s="7"/>
      <c r="G215" s="6"/>
      <c r="H215" s="6"/>
    </row>
    <row r="216" spans="1:8" x14ac:dyDescent="0.2">
      <c r="A216" s="6"/>
      <c r="B216" s="6"/>
      <c r="C216" s="7"/>
      <c r="D216" s="6">
        <v>14</v>
      </c>
      <c r="E216" s="8">
        <v>136.87</v>
      </c>
      <c r="F216" s="7"/>
      <c r="G216" s="6"/>
      <c r="H216" s="6"/>
    </row>
    <row r="217" spans="1:8" x14ac:dyDescent="0.2">
      <c r="A217" s="6"/>
      <c r="B217" s="6"/>
      <c r="C217" s="7"/>
      <c r="D217" s="6">
        <v>17</v>
      </c>
      <c r="E217" s="8">
        <v>219.29</v>
      </c>
      <c r="F217" s="7"/>
      <c r="G217" s="6"/>
      <c r="H217" s="6"/>
    </row>
    <row r="218" spans="1:8" x14ac:dyDescent="0.2">
      <c r="A218" s="6"/>
      <c r="B218" s="6"/>
      <c r="C218" s="7"/>
      <c r="D218" s="6">
        <v>15</v>
      </c>
      <c r="E218" s="8">
        <v>106.33</v>
      </c>
      <c r="F218" s="7"/>
      <c r="G218" s="6"/>
      <c r="H218" s="6"/>
    </row>
    <row r="219" spans="1:8" x14ac:dyDescent="0.2">
      <c r="A219" s="6"/>
      <c r="B219" s="6"/>
      <c r="C219" s="7"/>
      <c r="D219" s="6">
        <v>19</v>
      </c>
      <c r="E219" s="8">
        <v>232.45</v>
      </c>
      <c r="F219" s="7"/>
      <c r="G219" s="6"/>
      <c r="H219" s="6"/>
    </row>
    <row r="220" spans="1:8" x14ac:dyDescent="0.2">
      <c r="A220" s="6"/>
      <c r="B220" s="6"/>
      <c r="C220" s="7"/>
      <c r="D220" s="6">
        <v>12</v>
      </c>
      <c r="E220" s="8">
        <v>134.93</v>
      </c>
      <c r="F220" s="7"/>
      <c r="G220" s="6"/>
      <c r="H220" s="6"/>
    </row>
    <row r="221" spans="1:8" x14ac:dyDescent="0.2">
      <c r="A221" s="6"/>
      <c r="B221" s="6"/>
      <c r="C221" s="7"/>
      <c r="D221" s="6">
        <v>15</v>
      </c>
      <c r="E221" s="8">
        <v>153.72</v>
      </c>
      <c r="F221" s="7"/>
      <c r="G221" s="6"/>
      <c r="H221" s="6"/>
    </row>
    <row r="222" spans="1:8" x14ac:dyDescent="0.2">
      <c r="A222" s="6"/>
      <c r="B222" s="6"/>
      <c r="C222" s="7"/>
      <c r="D222" s="6">
        <v>23</v>
      </c>
      <c r="E222" s="8">
        <v>225.28</v>
      </c>
      <c r="F222" s="7"/>
      <c r="G222" s="6"/>
      <c r="H222" s="6"/>
    </row>
    <row r="223" spans="1:8" x14ac:dyDescent="0.2">
      <c r="A223" s="6"/>
      <c r="B223" s="6"/>
      <c r="C223" s="7"/>
      <c r="D223" s="6">
        <v>50</v>
      </c>
      <c r="E223" s="8">
        <v>467.88</v>
      </c>
      <c r="F223" s="7"/>
      <c r="G223" s="6"/>
      <c r="H223" s="6"/>
    </row>
    <row r="224" spans="1:8" x14ac:dyDescent="0.2">
      <c r="A224" s="6"/>
      <c r="B224" s="6"/>
      <c r="C224" s="7"/>
      <c r="D224" s="6">
        <v>9</v>
      </c>
      <c r="E224" s="8">
        <v>110.43</v>
      </c>
      <c r="F224" s="7"/>
      <c r="G224" s="6"/>
      <c r="H224" s="6"/>
    </row>
    <row r="225" spans="1:8" x14ac:dyDescent="0.2">
      <c r="A225" s="6"/>
      <c r="B225" s="6"/>
      <c r="C225" s="7"/>
      <c r="D225" s="6">
        <v>13</v>
      </c>
      <c r="E225" s="8">
        <v>130.91</v>
      </c>
      <c r="F225" s="7"/>
      <c r="G225" s="6"/>
      <c r="H225" s="6"/>
    </row>
    <row r="226" spans="1:8" x14ac:dyDescent="0.2">
      <c r="A226" s="6"/>
      <c r="B226" s="6"/>
      <c r="C226" s="7"/>
      <c r="D226" s="6">
        <v>17</v>
      </c>
      <c r="E226" s="8">
        <v>208</v>
      </c>
      <c r="F226" s="7"/>
      <c r="G226" s="6"/>
      <c r="H226" s="6"/>
    </row>
    <row r="227" spans="1:8" x14ac:dyDescent="0.2">
      <c r="A227" s="6"/>
      <c r="B227" s="6"/>
      <c r="C227" s="7"/>
      <c r="D227" s="6">
        <v>8</v>
      </c>
      <c r="E227" s="8">
        <v>77.87</v>
      </c>
      <c r="F227" s="7"/>
      <c r="G227" s="6"/>
      <c r="H227" s="6"/>
    </row>
    <row r="228" spans="1:8" x14ac:dyDescent="0.2">
      <c r="A228" s="6"/>
      <c r="B228" s="6"/>
      <c r="C228" s="7"/>
      <c r="D228" s="6">
        <v>5</v>
      </c>
      <c r="E228" s="8">
        <v>46.491999999999997</v>
      </c>
      <c r="F228" s="7"/>
      <c r="G228" s="6"/>
      <c r="H228" s="6"/>
    </row>
    <row r="229" spans="1:8" x14ac:dyDescent="0.2">
      <c r="A229" s="6"/>
      <c r="B229" s="6"/>
      <c r="C229" s="7"/>
      <c r="D229" s="6">
        <v>21</v>
      </c>
      <c r="E229" s="8">
        <v>271.02</v>
      </c>
      <c r="F229" s="7"/>
      <c r="G229" s="6"/>
      <c r="H229" s="6"/>
    </row>
    <row r="230" spans="1:8" x14ac:dyDescent="0.2">
      <c r="A230" s="6"/>
      <c r="B230" s="6"/>
      <c r="C230" s="7"/>
      <c r="D230" s="6">
        <v>40</v>
      </c>
      <c r="E230" s="8">
        <v>306.48</v>
      </c>
      <c r="F230" s="7"/>
      <c r="G230" s="6"/>
      <c r="H230" s="6"/>
    </row>
    <row r="231" spans="1:8" x14ac:dyDescent="0.2">
      <c r="A231" s="6"/>
      <c r="B231" s="6"/>
      <c r="C231" s="7"/>
      <c r="D231" s="6">
        <v>25</v>
      </c>
      <c r="E231" s="8">
        <v>353.54</v>
      </c>
      <c r="F231" s="7"/>
      <c r="G231" s="6"/>
      <c r="H231" s="6"/>
    </row>
    <row r="232" spans="1:8" x14ac:dyDescent="0.2">
      <c r="A232" s="6"/>
      <c r="B232" s="6"/>
      <c r="C232" s="7"/>
      <c r="D232" s="6">
        <v>30</v>
      </c>
      <c r="E232" s="8">
        <v>240.25</v>
      </c>
      <c r="F232" s="7"/>
      <c r="G232" s="6"/>
      <c r="H232" s="6"/>
    </row>
    <row r="233" spans="1:8" x14ac:dyDescent="0.2">
      <c r="A233" s="6"/>
      <c r="B233" s="6"/>
      <c r="C233" s="7"/>
      <c r="D233" s="6">
        <v>17</v>
      </c>
      <c r="E233" s="8">
        <v>205.7</v>
      </c>
      <c r="F233" s="7"/>
      <c r="G233" s="6"/>
      <c r="H233" s="6"/>
    </row>
    <row r="234" spans="1:8" x14ac:dyDescent="0.2">
      <c r="A234" s="6"/>
      <c r="B234" s="6"/>
      <c r="C234" s="7"/>
      <c r="D234" s="6"/>
      <c r="E234" s="6"/>
      <c r="F234" s="7"/>
      <c r="G234" s="6"/>
      <c r="H234" s="6"/>
    </row>
  </sheetData>
  <mergeCells count="3">
    <mergeCell ref="A1:B1"/>
    <mergeCell ref="D1:E1"/>
    <mergeCell ref="G1:H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3:K46"/>
  <sheetViews>
    <sheetView topLeftCell="A7" workbookViewId="0">
      <selection activeCell="M33" sqref="M33"/>
    </sheetView>
  </sheetViews>
  <sheetFormatPr defaultRowHeight="15" x14ac:dyDescent="0.25"/>
  <sheetData>
    <row r="3" spans="2:3" ht="46.5" x14ac:dyDescent="0.7">
      <c r="B3" s="40" t="s">
        <v>188</v>
      </c>
      <c r="C3" s="40"/>
    </row>
    <row r="6" spans="2:3" ht="15.75" x14ac:dyDescent="0.25">
      <c r="B6" s="41" t="s">
        <v>189</v>
      </c>
      <c r="C6" s="41" t="s">
        <v>190</v>
      </c>
    </row>
    <row r="7" spans="2:3" x14ac:dyDescent="0.25">
      <c r="B7" s="42">
        <v>2</v>
      </c>
      <c r="C7" s="42">
        <v>12</v>
      </c>
    </row>
    <row r="8" spans="2:3" x14ac:dyDescent="0.25">
      <c r="B8" s="42">
        <v>2.5</v>
      </c>
      <c r="C8" s="42">
        <v>15</v>
      </c>
    </row>
    <row r="9" spans="2:3" x14ac:dyDescent="0.25">
      <c r="B9" s="42">
        <v>3</v>
      </c>
      <c r="C9" s="42">
        <v>17</v>
      </c>
    </row>
    <row r="10" spans="2:3" x14ac:dyDescent="0.25">
      <c r="B10" s="42">
        <v>1.7</v>
      </c>
      <c r="C10" s="42">
        <v>12</v>
      </c>
    </row>
    <row r="11" spans="2:3" x14ac:dyDescent="0.25">
      <c r="B11" s="42">
        <v>1.8</v>
      </c>
      <c r="C11" s="42">
        <v>12.5</v>
      </c>
    </row>
    <row r="12" spans="2:3" x14ac:dyDescent="0.25">
      <c r="B12" s="42">
        <v>2.2000000000000002</v>
      </c>
      <c r="C12" s="42">
        <v>13</v>
      </c>
    </row>
    <row r="13" spans="2:3" x14ac:dyDescent="0.25">
      <c r="B13" s="42">
        <v>2.7</v>
      </c>
      <c r="C13" s="42">
        <v>16</v>
      </c>
    </row>
    <row r="14" spans="2:3" x14ac:dyDescent="0.25">
      <c r="B14" s="42">
        <v>1.9</v>
      </c>
      <c r="C14" s="42">
        <v>14</v>
      </c>
    </row>
    <row r="22" spans="2:11" x14ac:dyDescent="0.25">
      <c r="B22" s="43"/>
    </row>
    <row r="23" spans="2:11" x14ac:dyDescent="0.25">
      <c r="B23" s="37" t="s">
        <v>192</v>
      </c>
    </row>
    <row r="24" spans="2:11" ht="15.75" thickBot="1" x14ac:dyDescent="0.3">
      <c r="H24" s="48"/>
      <c r="I24" s="48"/>
      <c r="J24" s="48"/>
      <c r="K24" s="48"/>
    </row>
    <row r="25" spans="2:11" x14ac:dyDescent="0.25">
      <c r="H25" s="44"/>
      <c r="I25" s="45"/>
      <c r="J25" s="46"/>
      <c r="K25" s="48"/>
    </row>
    <row r="26" spans="2:11" x14ac:dyDescent="0.25">
      <c r="H26" s="47"/>
      <c r="I26" s="48"/>
      <c r="J26" s="49"/>
      <c r="K26" s="48"/>
    </row>
    <row r="27" spans="2:11" x14ac:dyDescent="0.25">
      <c r="H27" s="47"/>
      <c r="I27" s="48"/>
      <c r="J27" s="49"/>
      <c r="K27" s="48"/>
    </row>
    <row r="28" spans="2:11" ht="15.75" thickBot="1" x14ac:dyDescent="0.3">
      <c r="H28" s="50"/>
      <c r="I28" s="51"/>
      <c r="J28" s="52"/>
      <c r="K28" s="48"/>
    </row>
    <row r="29" spans="2:11" x14ac:dyDescent="0.25">
      <c r="H29" s="48"/>
      <c r="I29" s="48"/>
      <c r="J29" s="48"/>
      <c r="K29" s="48"/>
    </row>
    <row r="33" spans="2:11" x14ac:dyDescent="0.25">
      <c r="B33" s="37" t="s">
        <v>191</v>
      </c>
    </row>
    <row r="35" spans="2:11" ht="15.75" thickBot="1" x14ac:dyDescent="0.3"/>
    <row r="36" spans="2:11" x14ac:dyDescent="0.25">
      <c r="C36" s="53" t="s">
        <v>193</v>
      </c>
      <c r="H36" s="44"/>
      <c r="I36" s="45"/>
      <c r="J36" s="45"/>
      <c r="K36" s="46"/>
    </row>
    <row r="37" spans="2:11" x14ac:dyDescent="0.25">
      <c r="H37" s="47"/>
      <c r="I37" s="48"/>
      <c r="J37" s="48"/>
      <c r="K37" s="49"/>
    </row>
    <row r="38" spans="2:11" ht="15.75" thickBot="1" x14ac:dyDescent="0.3">
      <c r="C38" t="s">
        <v>194</v>
      </c>
      <c r="H38" s="50"/>
      <c r="I38" s="51"/>
      <c r="J38" s="51"/>
      <c r="K38" s="52"/>
    </row>
    <row r="40" spans="2:11" x14ac:dyDescent="0.25">
      <c r="C40" s="58"/>
    </row>
    <row r="42" spans="2:11" x14ac:dyDescent="0.25">
      <c r="C42" s="59">
        <f>_xlfn.F.INV.RT(0.05,2,6)</f>
        <v>5.1432528497847176</v>
      </c>
    </row>
    <row r="44" spans="2:11" x14ac:dyDescent="0.25">
      <c r="B44" t="s">
        <v>195</v>
      </c>
      <c r="C44" s="58">
        <f>_xlfn.F.DIST.RT(C40,2,6)</f>
        <v>1</v>
      </c>
    </row>
    <row r="46" spans="2:11" x14ac:dyDescent="0.25">
      <c r="B46" t="s">
        <v>186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150"/>
  <sheetViews>
    <sheetView zoomScaleNormal="100" workbookViewId="0">
      <selection activeCell="H14" sqref="H14"/>
    </sheetView>
  </sheetViews>
  <sheetFormatPr defaultRowHeight="15" x14ac:dyDescent="0.25"/>
  <cols>
    <col min="1" max="1" width="23.140625" customWidth="1"/>
    <col min="2" max="2" width="9.85546875" style="25" customWidth="1"/>
    <col min="3" max="3" width="11.7109375" style="23" customWidth="1"/>
    <col min="5" max="5" width="13.85546875" customWidth="1"/>
    <col min="6" max="6" width="16.140625" customWidth="1"/>
    <col min="7" max="7" width="19.140625" customWidth="1"/>
    <col min="10" max="10" width="17.7109375" customWidth="1"/>
    <col min="12" max="12" width="12" customWidth="1"/>
    <col min="13" max="13" width="14.140625" customWidth="1"/>
  </cols>
  <sheetData>
    <row r="1" spans="1:13" x14ac:dyDescent="0.25">
      <c r="A1" s="26" t="s">
        <v>114</v>
      </c>
      <c r="B1" s="22" t="s">
        <v>130</v>
      </c>
      <c r="C1" s="27" t="s">
        <v>131</v>
      </c>
    </row>
    <row r="2" spans="1:13" x14ac:dyDescent="0.25">
      <c r="A2" t="s">
        <v>115</v>
      </c>
      <c r="B2" s="25">
        <v>0.175625</v>
      </c>
      <c r="C2" s="25">
        <v>0.16675599999999999</v>
      </c>
    </row>
    <row r="3" spans="1:13" x14ac:dyDescent="0.25">
      <c r="A3" t="s">
        <v>115</v>
      </c>
      <c r="B3" s="25">
        <v>0.31238700000000003</v>
      </c>
      <c r="C3" s="25">
        <v>0.26109300000000002</v>
      </c>
      <c r="E3" t="s">
        <v>130</v>
      </c>
      <c r="F3" t="s">
        <v>132</v>
      </c>
    </row>
    <row r="4" spans="1:13" x14ac:dyDescent="0.25">
      <c r="A4" t="s">
        <v>115</v>
      </c>
      <c r="B4" s="25">
        <v>0.238759</v>
      </c>
      <c r="C4" s="25">
        <v>0.238759</v>
      </c>
      <c r="E4" t="s">
        <v>131</v>
      </c>
      <c r="F4" t="s">
        <v>133</v>
      </c>
    </row>
    <row r="5" spans="1:13" x14ac:dyDescent="0.25">
      <c r="A5" t="s">
        <v>115</v>
      </c>
      <c r="B5" s="25">
        <v>0.92864599999999997</v>
      </c>
      <c r="C5" s="25">
        <v>0.66882200000000003</v>
      </c>
    </row>
    <row r="6" spans="1:13" x14ac:dyDescent="0.25">
      <c r="A6" t="s">
        <v>115</v>
      </c>
      <c r="B6" s="25">
        <v>0.94872500000000004</v>
      </c>
      <c r="C6" s="25">
        <v>0.48980600000000002</v>
      </c>
    </row>
    <row r="7" spans="1:13" x14ac:dyDescent="0.25">
      <c r="A7" t="s">
        <v>115</v>
      </c>
      <c r="B7" s="25">
        <v>0.64621799999999996</v>
      </c>
      <c r="C7" s="25">
        <v>0.54908999999999997</v>
      </c>
      <c r="E7" s="15" t="s">
        <v>6</v>
      </c>
      <c r="F7" s="14"/>
    </row>
    <row r="8" spans="1:13" x14ac:dyDescent="0.25">
      <c r="A8" t="s">
        <v>115</v>
      </c>
      <c r="B8" s="25">
        <v>0.80787500000000001</v>
      </c>
      <c r="C8" s="25">
        <v>0.66342000000000001</v>
      </c>
      <c r="E8" t="s">
        <v>138</v>
      </c>
    </row>
    <row r="9" spans="1:13" x14ac:dyDescent="0.25">
      <c r="A9" t="s">
        <v>115</v>
      </c>
      <c r="B9" s="25">
        <v>0.815743</v>
      </c>
      <c r="C9" s="25">
        <v>0.55848200000000003</v>
      </c>
    </row>
    <row r="10" spans="1:13" x14ac:dyDescent="0.25">
      <c r="A10" t="s">
        <v>115</v>
      </c>
      <c r="B10" s="25">
        <v>0.68779900000000005</v>
      </c>
      <c r="C10" s="25">
        <v>0.44034400000000001</v>
      </c>
      <c r="F10" s="39" t="s">
        <v>107</v>
      </c>
      <c r="G10" s="39" t="s">
        <v>106</v>
      </c>
      <c r="I10" s="55" t="s">
        <v>110</v>
      </c>
      <c r="J10" s="55"/>
    </row>
    <row r="11" spans="1:13" x14ac:dyDescent="0.25">
      <c r="A11" t="s">
        <v>115</v>
      </c>
      <c r="B11" s="25">
        <v>0.729182</v>
      </c>
      <c r="C11" s="25">
        <v>0.59691799999999995</v>
      </c>
      <c r="E11" s="38" t="s">
        <v>178</v>
      </c>
      <c r="F11" s="54"/>
      <c r="G11" s="54"/>
    </row>
    <row r="12" spans="1:13" x14ac:dyDescent="0.25">
      <c r="A12" t="s">
        <v>115</v>
      </c>
      <c r="B12" s="25">
        <v>0.52306299999999994</v>
      </c>
      <c r="C12" s="25">
        <v>0.51126400000000005</v>
      </c>
      <c r="E12" s="38" t="s">
        <v>137</v>
      </c>
      <c r="F12" s="18"/>
      <c r="G12" s="18"/>
    </row>
    <row r="13" spans="1:13" x14ac:dyDescent="0.25">
      <c r="A13" t="s">
        <v>116</v>
      </c>
      <c r="B13" s="25">
        <v>0.25832300000000002</v>
      </c>
      <c r="C13" s="25">
        <v>0.47522199999999998</v>
      </c>
      <c r="E13" s="38" t="s">
        <v>179</v>
      </c>
      <c r="F13" s="54"/>
      <c r="G13" s="18"/>
    </row>
    <row r="14" spans="1:13" x14ac:dyDescent="0.25">
      <c r="A14" t="s">
        <v>117</v>
      </c>
      <c r="B14" s="25">
        <v>0.41479700000000003</v>
      </c>
      <c r="C14" s="25">
        <v>0.50312599999999996</v>
      </c>
    </row>
    <row r="15" spans="1:13" ht="26.25" x14ac:dyDescent="0.4">
      <c r="A15" t="s">
        <v>117</v>
      </c>
      <c r="B15" s="25">
        <v>0.275648</v>
      </c>
      <c r="C15" s="25">
        <v>0.29158899999999999</v>
      </c>
      <c r="M15" s="34"/>
    </row>
    <row r="16" spans="1:13" x14ac:dyDescent="0.25">
      <c r="A16" t="s">
        <v>118</v>
      </c>
      <c r="B16" s="25">
        <v>0.24023800000000001</v>
      </c>
      <c r="C16" s="25">
        <v>0.28328399999999998</v>
      </c>
      <c r="E16" s="39"/>
      <c r="F16" t="s">
        <v>180</v>
      </c>
      <c r="G16" t="s">
        <v>162</v>
      </c>
    </row>
    <row r="17" spans="1:7" x14ac:dyDescent="0.25">
      <c r="A17" t="s">
        <v>115</v>
      </c>
      <c r="B17" s="25">
        <v>0.13348099999999999</v>
      </c>
      <c r="C17" s="25">
        <v>0.180369</v>
      </c>
      <c r="E17" s="57" t="s">
        <v>184</v>
      </c>
      <c r="F17" t="s">
        <v>181</v>
      </c>
      <c r="G17" t="s">
        <v>163</v>
      </c>
    </row>
    <row r="18" spans="1:7" x14ac:dyDescent="0.25">
      <c r="A18" t="s">
        <v>119</v>
      </c>
      <c r="B18" s="25">
        <v>0.25165599999999999</v>
      </c>
      <c r="C18" s="25">
        <v>0.40211599999999997</v>
      </c>
      <c r="F18" t="s">
        <v>182</v>
      </c>
      <c r="G18" t="s">
        <v>183</v>
      </c>
    </row>
    <row r="19" spans="1:7" x14ac:dyDescent="0.25">
      <c r="A19" t="s">
        <v>119</v>
      </c>
      <c r="B19" s="25">
        <v>0.17357800000000001</v>
      </c>
      <c r="C19" s="25">
        <v>0.23874200000000001</v>
      </c>
      <c r="F19" t="s">
        <v>164</v>
      </c>
      <c r="G19" t="s">
        <v>165</v>
      </c>
    </row>
    <row r="20" spans="1:7" x14ac:dyDescent="0.25">
      <c r="A20" t="s">
        <v>119</v>
      </c>
      <c r="B20" s="25">
        <v>0.39140999999999998</v>
      </c>
      <c r="C20" s="25">
        <v>0.286715</v>
      </c>
      <c r="F20" t="s">
        <v>166</v>
      </c>
      <c r="G20" t="s">
        <v>167</v>
      </c>
    </row>
    <row r="21" spans="1:7" x14ac:dyDescent="0.25">
      <c r="A21" t="s">
        <v>119</v>
      </c>
      <c r="B21" s="25">
        <v>0.34478999999999999</v>
      </c>
      <c r="C21" s="25">
        <v>0.31032799999999999</v>
      </c>
    </row>
    <row r="22" spans="1:7" x14ac:dyDescent="0.25">
      <c r="A22" t="s">
        <v>119</v>
      </c>
      <c r="B22" s="25">
        <v>0.41220200000000001</v>
      </c>
      <c r="C22" s="25">
        <v>0.39013599999999998</v>
      </c>
    </row>
    <row r="23" spans="1:7" x14ac:dyDescent="0.25">
      <c r="A23" t="s">
        <v>119</v>
      </c>
      <c r="B23" s="25">
        <v>0.183368</v>
      </c>
      <c r="C23" s="25">
        <v>0.30990899999999999</v>
      </c>
      <c r="E23" s="15" t="s">
        <v>7</v>
      </c>
      <c r="F23" s="14"/>
      <c r="G23" s="14"/>
    </row>
    <row r="24" spans="1:7" x14ac:dyDescent="0.25">
      <c r="A24" t="s">
        <v>119</v>
      </c>
      <c r="B24" s="25">
        <v>0.466082</v>
      </c>
      <c r="C24" s="25">
        <v>0.31767200000000001</v>
      </c>
      <c r="E24" t="s">
        <v>139</v>
      </c>
    </row>
    <row r="25" spans="1:7" x14ac:dyDescent="0.25">
      <c r="A25" t="s">
        <v>120</v>
      </c>
      <c r="B25" s="25">
        <v>0.45991300000000002</v>
      </c>
      <c r="C25" s="25">
        <v>0.59842799999999996</v>
      </c>
    </row>
    <row r="26" spans="1:7" x14ac:dyDescent="0.25">
      <c r="A26" t="s">
        <v>121</v>
      </c>
      <c r="B26" s="25">
        <v>0.89724999999999999</v>
      </c>
      <c r="C26" s="25">
        <v>0.87918300000000005</v>
      </c>
      <c r="E26" s="36" t="s">
        <v>187</v>
      </c>
      <c r="F26" s="36"/>
      <c r="G26" s="36"/>
    </row>
    <row r="27" spans="1:7" x14ac:dyDescent="0.25">
      <c r="A27" t="s">
        <v>122</v>
      </c>
      <c r="B27" s="25">
        <v>0.200077</v>
      </c>
      <c r="C27" s="25">
        <v>0.204624</v>
      </c>
      <c r="E27" s="37" t="s">
        <v>185</v>
      </c>
      <c r="F27" s="37"/>
      <c r="G27" s="37"/>
    </row>
    <row r="28" spans="1:7" x14ac:dyDescent="0.25">
      <c r="A28" t="s">
        <v>122</v>
      </c>
      <c r="B28" s="25">
        <v>0.120113</v>
      </c>
      <c r="C28" s="25">
        <v>0.22142400000000001</v>
      </c>
    </row>
    <row r="29" spans="1:7" x14ac:dyDescent="0.25">
      <c r="A29" t="s">
        <v>122</v>
      </c>
      <c r="B29" s="25">
        <v>0.15731400000000001</v>
      </c>
      <c r="C29" s="25">
        <v>0.19719600000000001</v>
      </c>
    </row>
    <row r="30" spans="1:7" x14ac:dyDescent="0.25">
      <c r="A30" t="s">
        <v>117</v>
      </c>
      <c r="B30" s="25">
        <v>0.90770899999999999</v>
      </c>
      <c r="C30" s="25">
        <v>0.59301400000000004</v>
      </c>
    </row>
    <row r="31" spans="1:7" x14ac:dyDescent="0.25">
      <c r="A31" t="s">
        <v>117</v>
      </c>
      <c r="B31" s="25">
        <v>0.91963700000000004</v>
      </c>
      <c r="C31" s="25">
        <v>0.84425300000000003</v>
      </c>
    </row>
    <row r="32" spans="1:7" x14ac:dyDescent="0.25">
      <c r="A32" t="s">
        <v>117</v>
      </c>
      <c r="B32" s="25">
        <v>0.85115700000000005</v>
      </c>
      <c r="C32" s="25">
        <v>0.84733499999999995</v>
      </c>
    </row>
    <row r="33" spans="1:5" x14ac:dyDescent="0.25">
      <c r="A33" t="s">
        <v>117</v>
      </c>
      <c r="B33" s="25">
        <v>0.929338</v>
      </c>
      <c r="C33" s="25">
        <v>0.88752799999999998</v>
      </c>
    </row>
    <row r="34" spans="1:5" x14ac:dyDescent="0.25">
      <c r="A34" t="s">
        <v>117</v>
      </c>
      <c r="B34" s="25">
        <v>0.94274100000000005</v>
      </c>
      <c r="C34" s="25">
        <v>0.85687899999999995</v>
      </c>
    </row>
    <row r="35" spans="1:5" x14ac:dyDescent="0.25">
      <c r="A35" t="s">
        <v>115</v>
      </c>
      <c r="B35" s="25">
        <v>0.11047899999999999</v>
      </c>
      <c r="C35" s="25">
        <v>0.206867</v>
      </c>
    </row>
    <row r="36" spans="1:5" x14ac:dyDescent="0.25">
      <c r="A36" t="s">
        <v>121</v>
      </c>
      <c r="B36" s="25">
        <v>0.92454899999999995</v>
      </c>
      <c r="C36" s="25">
        <v>0.89093800000000001</v>
      </c>
    </row>
    <row r="37" spans="1:5" x14ac:dyDescent="0.25">
      <c r="A37" t="s">
        <v>123</v>
      </c>
      <c r="B37" s="25">
        <v>0.14647199999999999</v>
      </c>
      <c r="C37" s="25">
        <v>0.13495299999999999</v>
      </c>
    </row>
    <row r="38" spans="1:5" x14ac:dyDescent="0.25">
      <c r="A38" t="s">
        <v>123</v>
      </c>
      <c r="B38" s="25">
        <v>0.16689599999999999</v>
      </c>
      <c r="C38" s="25">
        <v>0.22106300000000001</v>
      </c>
    </row>
    <row r="39" spans="1:5" x14ac:dyDescent="0.25">
      <c r="A39" t="s">
        <v>123</v>
      </c>
      <c r="B39" s="25">
        <v>0.17036899999999999</v>
      </c>
      <c r="C39" s="25">
        <v>0.15231700000000001</v>
      </c>
    </row>
    <row r="40" spans="1:5" x14ac:dyDescent="0.25">
      <c r="A40" t="s">
        <v>115</v>
      </c>
      <c r="B40" s="25">
        <v>0.44684299999999999</v>
      </c>
      <c r="C40" s="25">
        <v>0.316967</v>
      </c>
      <c r="E40" t="s">
        <v>136</v>
      </c>
    </row>
    <row r="41" spans="1:5" x14ac:dyDescent="0.25">
      <c r="A41" t="s">
        <v>115</v>
      </c>
      <c r="B41" s="25">
        <v>9.5310900000000004E-2</v>
      </c>
      <c r="C41" s="25">
        <v>0.14591299999999999</v>
      </c>
      <c r="E41" t="s">
        <v>134</v>
      </c>
    </row>
    <row r="42" spans="1:5" x14ac:dyDescent="0.25">
      <c r="A42" t="s">
        <v>124</v>
      </c>
      <c r="B42" s="25">
        <v>0.300792</v>
      </c>
      <c r="C42" s="25">
        <v>0.30390499999999998</v>
      </c>
      <c r="E42" t="s">
        <v>135</v>
      </c>
    </row>
    <row r="43" spans="1:5" x14ac:dyDescent="0.25">
      <c r="A43" t="s">
        <v>124</v>
      </c>
      <c r="B43" s="25">
        <v>0.20960500000000001</v>
      </c>
      <c r="C43" s="25">
        <v>0.28458299999999997</v>
      </c>
    </row>
    <row r="44" spans="1:5" x14ac:dyDescent="0.25">
      <c r="A44" t="s">
        <v>125</v>
      </c>
      <c r="B44" s="25">
        <v>5.0126400000000002E-2</v>
      </c>
      <c r="C44" s="25">
        <v>6.9136400000000001E-2</v>
      </c>
    </row>
    <row r="45" spans="1:5" x14ac:dyDescent="0.25">
      <c r="A45" t="s">
        <v>125</v>
      </c>
      <c r="B45" s="25">
        <v>6.5112600000000007E-2</v>
      </c>
      <c r="C45" s="25">
        <v>0.18534600000000001</v>
      </c>
    </row>
    <row r="46" spans="1:5" x14ac:dyDescent="0.25">
      <c r="A46" t="s">
        <v>125</v>
      </c>
      <c r="B46" s="25">
        <v>5.0165000000000001E-2</v>
      </c>
      <c r="C46" s="25">
        <v>0.14100599999999999</v>
      </c>
    </row>
    <row r="47" spans="1:5" x14ac:dyDescent="0.25">
      <c r="A47" t="s">
        <v>126</v>
      </c>
      <c r="B47" s="25">
        <v>0.381884</v>
      </c>
      <c r="C47" s="25">
        <v>0.42574400000000001</v>
      </c>
    </row>
    <row r="48" spans="1:5" x14ac:dyDescent="0.25">
      <c r="A48" t="s">
        <v>115</v>
      </c>
      <c r="B48" s="25">
        <v>0.81172999999999995</v>
      </c>
      <c r="C48" s="25">
        <v>0.83594299999999999</v>
      </c>
    </row>
    <row r="49" spans="1:3" x14ac:dyDescent="0.25">
      <c r="A49" t="s">
        <v>115</v>
      </c>
      <c r="B49" s="25">
        <v>0.79671800000000004</v>
      </c>
      <c r="C49" s="25">
        <v>0.61054799999999998</v>
      </c>
    </row>
    <row r="50" spans="1:3" x14ac:dyDescent="0.25">
      <c r="A50" t="s">
        <v>116</v>
      </c>
      <c r="B50" s="25">
        <v>0.312753</v>
      </c>
      <c r="C50" s="25">
        <v>0.280611</v>
      </c>
    </row>
    <row r="51" spans="1:3" x14ac:dyDescent="0.25">
      <c r="A51" t="s">
        <v>125</v>
      </c>
      <c r="B51" s="25">
        <v>0.19708999999999999</v>
      </c>
      <c r="C51" s="25">
        <v>0.450015</v>
      </c>
    </row>
    <row r="52" spans="1:3" x14ac:dyDescent="0.25">
      <c r="A52" t="s">
        <v>115</v>
      </c>
      <c r="B52" s="25">
        <v>0.779026</v>
      </c>
      <c r="C52" s="25">
        <v>0.52032500000000004</v>
      </c>
    </row>
    <row r="53" spans="1:3" x14ac:dyDescent="0.25">
      <c r="A53" t="s">
        <v>115</v>
      </c>
      <c r="B53" s="25">
        <v>0.55840400000000001</v>
      </c>
      <c r="C53" s="25">
        <v>0.61249900000000002</v>
      </c>
    </row>
    <row r="54" spans="1:3" x14ac:dyDescent="0.25">
      <c r="A54" t="s">
        <v>117</v>
      </c>
      <c r="B54" s="25">
        <v>9.8906999999999995E-2</v>
      </c>
      <c r="C54" s="25">
        <v>0.20790700000000001</v>
      </c>
    </row>
    <row r="55" spans="1:3" x14ac:dyDescent="0.25">
      <c r="A55" t="s">
        <v>115</v>
      </c>
      <c r="B55" s="25">
        <v>0.74880800000000003</v>
      </c>
      <c r="C55" s="25">
        <v>0.59847499999999998</v>
      </c>
    </row>
    <row r="56" spans="1:3" x14ac:dyDescent="0.25">
      <c r="A56" t="s">
        <v>119</v>
      </c>
      <c r="B56" s="25">
        <v>0.34779700000000002</v>
      </c>
      <c r="C56" s="25">
        <v>0.23355400000000001</v>
      </c>
    </row>
    <row r="57" spans="1:3" x14ac:dyDescent="0.25">
      <c r="A57" t="s">
        <v>119</v>
      </c>
      <c r="B57" s="25">
        <v>0.29222399999999998</v>
      </c>
      <c r="C57" s="25">
        <v>0.22026999999999999</v>
      </c>
    </row>
    <row r="58" spans="1:3" x14ac:dyDescent="0.25">
      <c r="A58" t="s">
        <v>115</v>
      </c>
      <c r="B58" s="25">
        <v>0.60227299999999995</v>
      </c>
      <c r="C58" s="25">
        <v>0.66066499999999995</v>
      </c>
    </row>
    <row r="59" spans="1:3" x14ac:dyDescent="0.25">
      <c r="A59" t="s">
        <v>115</v>
      </c>
      <c r="B59" s="25">
        <v>0.58775900000000003</v>
      </c>
      <c r="C59" s="25">
        <v>0.42996200000000001</v>
      </c>
    </row>
    <row r="60" spans="1:3" x14ac:dyDescent="0.25">
      <c r="A60" t="s">
        <v>120</v>
      </c>
      <c r="B60" s="25">
        <v>0.20540700000000001</v>
      </c>
      <c r="C60" s="25">
        <v>0.240094</v>
      </c>
    </row>
    <row r="61" spans="1:3" x14ac:dyDescent="0.25">
      <c r="A61" t="s">
        <v>115</v>
      </c>
      <c r="B61" s="25">
        <v>0.17205300000000001</v>
      </c>
      <c r="C61" s="25">
        <v>4.4141E-2</v>
      </c>
    </row>
    <row r="62" spans="1:3" x14ac:dyDescent="0.25">
      <c r="A62" t="s">
        <v>115</v>
      </c>
      <c r="B62" s="25">
        <v>0.23542199999999999</v>
      </c>
      <c r="C62" s="25">
        <v>0.19764300000000001</v>
      </c>
    </row>
    <row r="63" spans="1:3" x14ac:dyDescent="0.25">
      <c r="A63" t="s">
        <v>115</v>
      </c>
      <c r="B63" s="25">
        <v>0.24223600000000001</v>
      </c>
      <c r="C63" s="25">
        <v>0.26376100000000002</v>
      </c>
    </row>
    <row r="64" spans="1:3" x14ac:dyDescent="0.25">
      <c r="A64" t="s">
        <v>115</v>
      </c>
      <c r="B64" s="25">
        <v>0.22162599999999999</v>
      </c>
      <c r="C64" s="25">
        <v>0.26839800000000003</v>
      </c>
    </row>
    <row r="65" spans="1:3" x14ac:dyDescent="0.25">
      <c r="A65" t="s">
        <v>123</v>
      </c>
      <c r="B65" s="25">
        <v>0.48413499999999998</v>
      </c>
      <c r="C65" s="25">
        <v>0.39334200000000002</v>
      </c>
    </row>
    <row r="66" spans="1:3" x14ac:dyDescent="0.25">
      <c r="A66" t="s">
        <v>115</v>
      </c>
      <c r="B66" s="25">
        <v>0.70457599999999998</v>
      </c>
      <c r="C66" s="25">
        <v>0.51366500000000004</v>
      </c>
    </row>
    <row r="67" spans="1:3" x14ac:dyDescent="0.25">
      <c r="A67" t="s">
        <v>119</v>
      </c>
      <c r="B67" s="25">
        <v>0.56243299999999996</v>
      </c>
      <c r="C67" s="25">
        <v>0.456785</v>
      </c>
    </row>
    <row r="68" spans="1:3" x14ac:dyDescent="0.25">
      <c r="A68" t="s">
        <v>119</v>
      </c>
      <c r="B68" s="25">
        <v>0.684894</v>
      </c>
      <c r="C68" s="25">
        <v>0.58444300000000005</v>
      </c>
    </row>
    <row r="69" spans="1:3" x14ac:dyDescent="0.25">
      <c r="A69" t="s">
        <v>119</v>
      </c>
      <c r="B69" s="25">
        <v>0.27296799999999999</v>
      </c>
      <c r="C69" s="25">
        <v>0.62819100000000005</v>
      </c>
    </row>
    <row r="70" spans="1:3" x14ac:dyDescent="0.25">
      <c r="A70" t="s">
        <v>119</v>
      </c>
      <c r="B70" s="25">
        <v>8.5347599999999996E-2</v>
      </c>
      <c r="C70" s="25">
        <v>0.10445599999999999</v>
      </c>
    </row>
    <row r="71" spans="1:3" x14ac:dyDescent="0.25">
      <c r="A71" t="s">
        <v>119</v>
      </c>
      <c r="B71" s="25">
        <v>0.174595</v>
      </c>
      <c r="C71" s="25">
        <v>0.209116</v>
      </c>
    </row>
    <row r="72" spans="1:3" x14ac:dyDescent="0.25">
      <c r="A72" t="s">
        <v>115</v>
      </c>
      <c r="B72" s="25">
        <v>0.30707499999999999</v>
      </c>
      <c r="C72" s="25">
        <v>0.38194499999999998</v>
      </c>
    </row>
    <row r="73" spans="1:3" x14ac:dyDescent="0.25">
      <c r="A73" t="s">
        <v>122</v>
      </c>
      <c r="B73" s="25">
        <v>0.47270099999999998</v>
      </c>
      <c r="C73" s="25">
        <v>0.33977400000000002</v>
      </c>
    </row>
    <row r="74" spans="1:3" x14ac:dyDescent="0.25">
      <c r="A74" t="s">
        <v>122</v>
      </c>
      <c r="B74" s="25">
        <v>0.29072900000000002</v>
      </c>
      <c r="C74" s="25">
        <v>0.259994</v>
      </c>
    </row>
    <row r="75" spans="1:3" x14ac:dyDescent="0.25">
      <c r="A75" t="s">
        <v>122</v>
      </c>
      <c r="B75" s="25">
        <v>0.36037000000000002</v>
      </c>
      <c r="C75" s="25">
        <v>0.32808500000000002</v>
      </c>
    </row>
    <row r="76" spans="1:3" x14ac:dyDescent="0.25">
      <c r="A76" t="s">
        <v>119</v>
      </c>
      <c r="B76" s="25">
        <v>0.29386299999999999</v>
      </c>
      <c r="C76" s="25">
        <v>0.333901</v>
      </c>
    </row>
    <row r="77" spans="1:3" x14ac:dyDescent="0.25">
      <c r="A77" t="s">
        <v>119</v>
      </c>
      <c r="B77" s="25">
        <v>0.28552100000000002</v>
      </c>
      <c r="C77" s="25">
        <v>0.29186899999999999</v>
      </c>
    </row>
    <row r="78" spans="1:3" x14ac:dyDescent="0.25">
      <c r="A78" t="s">
        <v>127</v>
      </c>
      <c r="B78" s="25">
        <v>0.413935</v>
      </c>
      <c r="C78" s="25">
        <v>0.55666700000000002</v>
      </c>
    </row>
    <row r="79" spans="1:3" x14ac:dyDescent="0.25">
      <c r="A79" t="s">
        <v>115</v>
      </c>
      <c r="B79" s="25">
        <v>0.29078999999999999</v>
      </c>
      <c r="C79" s="25">
        <v>0.24897</v>
      </c>
    </row>
    <row r="80" spans="1:3" x14ac:dyDescent="0.25">
      <c r="A80" t="s">
        <v>128</v>
      </c>
      <c r="B80" s="25">
        <v>0.39759</v>
      </c>
      <c r="C80" s="25">
        <v>0.31542199999999998</v>
      </c>
    </row>
    <row r="81" spans="1:3" x14ac:dyDescent="0.25">
      <c r="A81" t="s">
        <v>126</v>
      </c>
      <c r="B81" s="25">
        <v>0.50934100000000004</v>
      </c>
      <c r="C81" s="25">
        <v>0.39599899999999999</v>
      </c>
    </row>
    <row r="82" spans="1:3" x14ac:dyDescent="0.25">
      <c r="A82" t="s">
        <v>115</v>
      </c>
      <c r="B82" s="25">
        <v>0.432479</v>
      </c>
      <c r="C82" s="25">
        <v>0.47385100000000002</v>
      </c>
    </row>
    <row r="83" spans="1:3" x14ac:dyDescent="0.25">
      <c r="A83" t="s">
        <v>115</v>
      </c>
      <c r="B83" s="25">
        <v>0.50354900000000002</v>
      </c>
      <c r="C83" s="25">
        <v>0.382658</v>
      </c>
    </row>
    <row r="84" spans="1:3" x14ac:dyDescent="0.25">
      <c r="A84" t="s">
        <v>129</v>
      </c>
      <c r="B84" s="25">
        <v>0.92539000000000005</v>
      </c>
      <c r="C84" s="25">
        <v>0.79661300000000002</v>
      </c>
    </row>
    <row r="85" spans="1:3" x14ac:dyDescent="0.25">
      <c r="A85" t="s">
        <v>129</v>
      </c>
      <c r="B85" s="25">
        <v>0.85958900000000005</v>
      </c>
      <c r="C85" s="25">
        <v>0.82643500000000003</v>
      </c>
    </row>
    <row r="86" spans="1:3" x14ac:dyDescent="0.25">
      <c r="A86" t="s">
        <v>118</v>
      </c>
      <c r="B86" s="25">
        <v>0.151891</v>
      </c>
      <c r="C86" s="25">
        <v>0.446266</v>
      </c>
    </row>
    <row r="87" spans="1:3" x14ac:dyDescent="0.25">
      <c r="A87" t="s">
        <v>118</v>
      </c>
      <c r="B87" s="25">
        <v>0.18865599999999999</v>
      </c>
      <c r="C87" s="25">
        <v>0.122432</v>
      </c>
    </row>
    <row r="88" spans="1:3" x14ac:dyDescent="0.25">
      <c r="A88" t="s">
        <v>118</v>
      </c>
      <c r="B88" s="25">
        <v>2.2795900000000001E-2</v>
      </c>
      <c r="C88" s="25">
        <v>0.23949999999999999</v>
      </c>
    </row>
    <row r="89" spans="1:3" x14ac:dyDescent="0.25">
      <c r="A89" t="s">
        <v>123</v>
      </c>
      <c r="B89" s="25">
        <v>0.94749300000000003</v>
      </c>
      <c r="C89" s="25">
        <v>0.75529999999999997</v>
      </c>
    </row>
    <row r="90" spans="1:3" x14ac:dyDescent="0.25">
      <c r="A90" t="s">
        <v>121</v>
      </c>
      <c r="B90" s="25">
        <v>0.70299999999999996</v>
      </c>
      <c r="C90" s="25">
        <v>0.55193300000000001</v>
      </c>
    </row>
    <row r="91" spans="1:3" x14ac:dyDescent="0.25">
      <c r="A91" t="s">
        <v>121</v>
      </c>
      <c r="B91" s="25">
        <v>0.66045299999999996</v>
      </c>
      <c r="C91" s="25">
        <v>0.41259299999999999</v>
      </c>
    </row>
    <row r="92" spans="1:3" x14ac:dyDescent="0.25">
      <c r="A92" t="s">
        <v>121</v>
      </c>
      <c r="B92" s="25">
        <v>0.72587199999999996</v>
      </c>
      <c r="C92" s="25">
        <v>0.56143600000000005</v>
      </c>
    </row>
    <row r="93" spans="1:3" x14ac:dyDescent="0.25">
      <c r="A93" t="s">
        <v>116</v>
      </c>
      <c r="B93" s="25">
        <v>0.31159199999999998</v>
      </c>
      <c r="C93" s="25">
        <v>0.27693000000000001</v>
      </c>
    </row>
    <row r="94" spans="1:3" x14ac:dyDescent="0.25">
      <c r="A94" t="s">
        <v>117</v>
      </c>
      <c r="B94" s="25">
        <v>0.20252100000000001</v>
      </c>
      <c r="C94" s="25">
        <v>0.206538</v>
      </c>
    </row>
    <row r="95" spans="1:3" x14ac:dyDescent="0.25">
      <c r="A95" t="s">
        <v>119</v>
      </c>
      <c r="B95" s="25">
        <v>0.36079899999999998</v>
      </c>
      <c r="C95" s="25">
        <v>0.39212999999999998</v>
      </c>
    </row>
    <row r="96" spans="1:3" x14ac:dyDescent="0.25">
      <c r="A96" t="s">
        <v>115</v>
      </c>
      <c r="B96" s="25">
        <v>0.60009999999999997</v>
      </c>
      <c r="C96" s="25">
        <v>0.42197699999999999</v>
      </c>
    </row>
    <row r="97" spans="1:3" x14ac:dyDescent="0.25">
      <c r="A97" t="s">
        <v>115</v>
      </c>
      <c r="B97" s="25">
        <v>0.59184099999999995</v>
      </c>
      <c r="C97" s="25">
        <v>0.39726400000000001</v>
      </c>
    </row>
    <row r="98" spans="1:3" x14ac:dyDescent="0.25">
      <c r="A98" t="s">
        <v>115</v>
      </c>
      <c r="B98" s="25">
        <v>0.6</v>
      </c>
      <c r="C98" s="25">
        <v>0.25714300000000001</v>
      </c>
    </row>
    <row r="99" spans="1:3" x14ac:dyDescent="0.25">
      <c r="A99" t="s">
        <v>115</v>
      </c>
      <c r="B99" s="25">
        <v>0.58155100000000004</v>
      </c>
      <c r="C99" s="25">
        <v>0.49156</v>
      </c>
    </row>
    <row r="100" spans="1:3" x14ac:dyDescent="0.25">
      <c r="A100" t="s">
        <v>115</v>
      </c>
      <c r="B100" s="25">
        <v>0.26955800000000002</v>
      </c>
      <c r="C100" s="25">
        <v>0.21159800000000001</v>
      </c>
    </row>
    <row r="101" spans="1:3" x14ac:dyDescent="0.25">
      <c r="A101" t="s">
        <v>115</v>
      </c>
      <c r="B101" s="25">
        <v>0.62073500000000004</v>
      </c>
      <c r="C101" s="25">
        <v>0.62073500000000004</v>
      </c>
    </row>
    <row r="102" spans="1:3" x14ac:dyDescent="0.25">
      <c r="A102" t="s">
        <v>115</v>
      </c>
      <c r="B102" s="25">
        <v>0.235373</v>
      </c>
      <c r="C102" s="25">
        <v>0.21040900000000001</v>
      </c>
    </row>
    <row r="103" spans="1:3" x14ac:dyDescent="0.25">
      <c r="A103" t="s">
        <v>115</v>
      </c>
      <c r="B103" s="25">
        <v>0.27153500000000003</v>
      </c>
      <c r="C103" s="25">
        <v>0.25206000000000001</v>
      </c>
    </row>
    <row r="104" spans="1:3" x14ac:dyDescent="0.25">
      <c r="A104" t="s">
        <v>115</v>
      </c>
      <c r="B104" s="25">
        <v>0.27687299999999998</v>
      </c>
      <c r="C104" s="25">
        <v>0.140962</v>
      </c>
    </row>
    <row r="105" spans="1:3" x14ac:dyDescent="0.25">
      <c r="A105" t="s">
        <v>127</v>
      </c>
      <c r="B105" s="25">
        <v>0.41067799999999999</v>
      </c>
      <c r="C105" s="25">
        <v>0.51107400000000003</v>
      </c>
    </row>
    <row r="106" spans="1:3" x14ac:dyDescent="0.25">
      <c r="A106" t="s">
        <v>129</v>
      </c>
      <c r="B106" s="25">
        <v>0.639262</v>
      </c>
      <c r="C106" s="25">
        <v>0.53253600000000001</v>
      </c>
    </row>
    <row r="107" spans="1:3" x14ac:dyDescent="0.25">
      <c r="A107" t="s">
        <v>115</v>
      </c>
      <c r="B107" s="25">
        <v>0.93164400000000003</v>
      </c>
      <c r="C107" s="25">
        <v>0.71418000000000004</v>
      </c>
    </row>
    <row r="108" spans="1:3" x14ac:dyDescent="0.25">
      <c r="A108" t="s">
        <v>115</v>
      </c>
      <c r="B108" s="25">
        <v>0.75872099999999998</v>
      </c>
      <c r="C108" s="25">
        <v>0.73650800000000005</v>
      </c>
    </row>
    <row r="109" spans="1:3" x14ac:dyDescent="0.25">
      <c r="A109" t="s">
        <v>115</v>
      </c>
      <c r="B109" s="25">
        <v>0.66638299999999995</v>
      </c>
      <c r="C109" s="25">
        <v>0.62470099999999995</v>
      </c>
    </row>
    <row r="110" spans="1:3" x14ac:dyDescent="0.25">
      <c r="A110" t="s">
        <v>115</v>
      </c>
      <c r="B110" s="25">
        <v>0.77366199999999996</v>
      </c>
      <c r="C110" s="25">
        <v>0.51978999999999997</v>
      </c>
    </row>
    <row r="111" spans="1:3" x14ac:dyDescent="0.25">
      <c r="A111" t="s">
        <v>121</v>
      </c>
      <c r="B111" s="25">
        <v>0.959009</v>
      </c>
      <c r="C111" s="25">
        <v>0.85399199999999997</v>
      </c>
    </row>
    <row r="112" spans="1:3" x14ac:dyDescent="0.25">
      <c r="A112" t="s">
        <v>117</v>
      </c>
      <c r="B112" s="25">
        <v>0.83363900000000002</v>
      </c>
      <c r="C112" s="25">
        <v>0.81999699999999998</v>
      </c>
    </row>
    <row r="113" spans="1:3" x14ac:dyDescent="0.25">
      <c r="A113" t="s">
        <v>117</v>
      </c>
      <c r="B113" s="25">
        <v>0.76693900000000004</v>
      </c>
      <c r="C113" s="25">
        <v>0.63483599999999996</v>
      </c>
    </row>
    <row r="114" spans="1:3" x14ac:dyDescent="0.25">
      <c r="A114" t="s">
        <v>117</v>
      </c>
      <c r="B114" s="25">
        <v>0.66449400000000003</v>
      </c>
      <c r="C114" s="25">
        <v>0.64642100000000002</v>
      </c>
    </row>
    <row r="115" spans="1:3" x14ac:dyDescent="0.25">
      <c r="A115" t="s">
        <v>117</v>
      </c>
      <c r="B115" s="25">
        <v>0.76452600000000004</v>
      </c>
      <c r="C115" s="25">
        <v>0.57497699999999996</v>
      </c>
    </row>
    <row r="116" spans="1:3" x14ac:dyDescent="0.25">
      <c r="A116" t="s">
        <v>120</v>
      </c>
      <c r="B116" s="25">
        <v>0.11529300000000001</v>
      </c>
      <c r="C116" s="25">
        <v>0.15429499999999999</v>
      </c>
    </row>
    <row r="117" spans="1:3" x14ac:dyDescent="0.25">
      <c r="A117" t="s">
        <v>115</v>
      </c>
      <c r="B117" s="25">
        <v>0.68753500000000001</v>
      </c>
      <c r="C117" s="25">
        <v>0.491979</v>
      </c>
    </row>
    <row r="118" spans="1:3" x14ac:dyDescent="0.25">
      <c r="A118" t="s">
        <v>115</v>
      </c>
      <c r="B118" s="25">
        <v>0.63803399999999999</v>
      </c>
      <c r="C118" s="25">
        <v>0.57579499999999995</v>
      </c>
    </row>
    <row r="119" spans="1:3" x14ac:dyDescent="0.25">
      <c r="A119" t="s">
        <v>115</v>
      </c>
      <c r="B119" s="25">
        <v>0.62124199999999996</v>
      </c>
      <c r="C119" s="25">
        <v>0.53153300000000003</v>
      </c>
    </row>
    <row r="120" spans="1:3" x14ac:dyDescent="0.25">
      <c r="A120" t="s">
        <v>115</v>
      </c>
      <c r="B120" s="25">
        <v>0.629444</v>
      </c>
      <c r="C120" s="25">
        <v>0.51084799999999997</v>
      </c>
    </row>
    <row r="121" spans="1:3" x14ac:dyDescent="0.25">
      <c r="A121" t="s">
        <v>115</v>
      </c>
      <c r="B121" s="25">
        <v>0.61270599999999997</v>
      </c>
      <c r="C121" s="25">
        <v>0.20865400000000001</v>
      </c>
    </row>
    <row r="122" spans="1:3" x14ac:dyDescent="0.25">
      <c r="A122" t="s">
        <v>117</v>
      </c>
      <c r="B122" s="25">
        <v>0.80649499999999996</v>
      </c>
      <c r="C122" s="25">
        <v>0.342528</v>
      </c>
    </row>
    <row r="123" spans="1:3" x14ac:dyDescent="0.25">
      <c r="A123" t="s">
        <v>123</v>
      </c>
      <c r="B123" s="35">
        <v>0.98791600000000002</v>
      </c>
      <c r="C123" s="35">
        <v>0.91597099999999998</v>
      </c>
    </row>
    <row r="124" spans="1:3" x14ac:dyDescent="0.25">
      <c r="A124" t="s">
        <v>119</v>
      </c>
      <c r="B124" s="25">
        <v>0.18854199999999999</v>
      </c>
      <c r="C124" s="25">
        <v>0.224749</v>
      </c>
    </row>
    <row r="125" spans="1:3" x14ac:dyDescent="0.25">
      <c r="A125" t="s">
        <v>119</v>
      </c>
      <c r="B125" s="25">
        <v>0.145838</v>
      </c>
      <c r="C125" s="25">
        <v>0.13745199999999999</v>
      </c>
    </row>
    <row r="126" spans="1:3" x14ac:dyDescent="0.25">
      <c r="A126" t="s">
        <v>115</v>
      </c>
      <c r="B126" s="25">
        <v>0.93329300000000004</v>
      </c>
      <c r="C126" s="25">
        <v>0.62671399999999999</v>
      </c>
    </row>
    <row r="127" spans="1:3" x14ac:dyDescent="0.25">
      <c r="A127" t="s">
        <v>119</v>
      </c>
      <c r="B127" s="25">
        <v>0.20822199999999999</v>
      </c>
      <c r="C127" s="25">
        <v>0.18224799999999999</v>
      </c>
    </row>
    <row r="128" spans="1:3" x14ac:dyDescent="0.25">
      <c r="A128" t="s">
        <v>119</v>
      </c>
      <c r="B128" s="25">
        <v>0.20280799999999999</v>
      </c>
      <c r="C128" s="25">
        <v>0.37249300000000002</v>
      </c>
    </row>
    <row r="129" spans="1:3" x14ac:dyDescent="0.25">
      <c r="A129" t="s">
        <v>119</v>
      </c>
      <c r="B129" s="25">
        <v>0.362954</v>
      </c>
      <c r="C129" s="25">
        <v>0.31708599999999998</v>
      </c>
    </row>
    <row r="130" spans="1:3" x14ac:dyDescent="0.25">
      <c r="A130" t="s">
        <v>119</v>
      </c>
      <c r="B130" s="25">
        <v>0.21967100000000001</v>
      </c>
      <c r="C130" s="25">
        <v>0.24251</v>
      </c>
    </row>
    <row r="131" spans="1:3" x14ac:dyDescent="0.25">
      <c r="A131" t="s">
        <v>119</v>
      </c>
      <c r="B131" s="25">
        <v>0.15697</v>
      </c>
      <c r="C131" s="25">
        <v>0.21831999999999999</v>
      </c>
    </row>
    <row r="132" spans="1:3" x14ac:dyDescent="0.25">
      <c r="A132" t="s">
        <v>119</v>
      </c>
      <c r="B132" s="25">
        <v>0.22268299999999999</v>
      </c>
      <c r="C132" s="25">
        <v>0.25207499999999999</v>
      </c>
    </row>
    <row r="133" spans="1:3" x14ac:dyDescent="0.25">
      <c r="A133" t="s">
        <v>119</v>
      </c>
      <c r="B133" s="25">
        <v>0.17425399999999999</v>
      </c>
      <c r="C133" s="25">
        <v>0.114936</v>
      </c>
    </row>
    <row r="134" spans="1:3" x14ac:dyDescent="0.25">
      <c r="A134" t="s">
        <v>119</v>
      </c>
      <c r="B134" s="25">
        <v>0.20255100000000001</v>
      </c>
      <c r="C134" s="25">
        <v>0.178788</v>
      </c>
    </row>
    <row r="135" spans="1:3" x14ac:dyDescent="0.25">
      <c r="A135" t="s">
        <v>122</v>
      </c>
      <c r="B135" s="25">
        <v>0.59622600000000003</v>
      </c>
      <c r="C135" s="25">
        <v>0.63272300000000004</v>
      </c>
    </row>
    <row r="136" spans="1:3" x14ac:dyDescent="0.25">
      <c r="A136" t="s">
        <v>125</v>
      </c>
      <c r="B136" s="25">
        <v>0.27835100000000002</v>
      </c>
      <c r="C136" s="25">
        <v>0.22437699999999999</v>
      </c>
    </row>
    <row r="137" spans="1:3" x14ac:dyDescent="0.25">
      <c r="A137" t="s">
        <v>115</v>
      </c>
      <c r="B137" s="25">
        <v>0.264899</v>
      </c>
      <c r="C137" s="25">
        <v>0.40092299999999997</v>
      </c>
    </row>
    <row r="138" spans="1:3" x14ac:dyDescent="0.25">
      <c r="A138" t="s">
        <v>115</v>
      </c>
      <c r="B138" s="25">
        <v>0.22600200000000001</v>
      </c>
      <c r="C138" s="25">
        <v>0.21864400000000001</v>
      </c>
    </row>
    <row r="139" spans="1:3" x14ac:dyDescent="0.25">
      <c r="A139" t="s">
        <v>115</v>
      </c>
      <c r="B139" s="25">
        <v>0.56075200000000003</v>
      </c>
      <c r="C139" s="25">
        <v>0.45007000000000003</v>
      </c>
    </row>
    <row r="140" spans="1:3" x14ac:dyDescent="0.25">
      <c r="A140" t="s">
        <v>115</v>
      </c>
      <c r="B140" s="25">
        <v>0.26508999999999999</v>
      </c>
      <c r="C140" s="25">
        <v>0.49471199999999999</v>
      </c>
    </row>
    <row r="141" spans="1:3" x14ac:dyDescent="0.25">
      <c r="A141" t="s">
        <v>115</v>
      </c>
      <c r="B141" s="25">
        <v>0.24432499999999999</v>
      </c>
      <c r="C141" s="25">
        <v>0.264297</v>
      </c>
    </row>
    <row r="142" spans="1:3" x14ac:dyDescent="0.25">
      <c r="A142" t="s">
        <v>115</v>
      </c>
      <c r="B142" s="25">
        <v>0.34337800000000002</v>
      </c>
      <c r="C142" s="25">
        <v>0.26283800000000002</v>
      </c>
    </row>
    <row r="143" spans="1:3" x14ac:dyDescent="0.25">
      <c r="A143" t="s">
        <v>115</v>
      </c>
      <c r="B143" s="25">
        <v>0.31498799999999999</v>
      </c>
      <c r="C143" s="25">
        <v>0.23518800000000001</v>
      </c>
    </row>
    <row r="144" spans="1:3" x14ac:dyDescent="0.25">
      <c r="A144" t="s">
        <v>115</v>
      </c>
      <c r="B144" s="25">
        <v>0.41618300000000003</v>
      </c>
      <c r="C144" s="25">
        <v>0.41913099999999998</v>
      </c>
    </row>
    <row r="145" spans="1:3" x14ac:dyDescent="0.25">
      <c r="A145" t="s">
        <v>117</v>
      </c>
      <c r="B145" s="25">
        <v>0.17355699999999999</v>
      </c>
      <c r="C145" s="25">
        <v>0.26391799999999999</v>
      </c>
    </row>
    <row r="146" spans="1:3" x14ac:dyDescent="0.25">
      <c r="A146" t="s">
        <v>117</v>
      </c>
      <c r="B146" s="25">
        <v>0.22196399999999999</v>
      </c>
      <c r="C146" s="25">
        <v>0.198383</v>
      </c>
    </row>
    <row r="147" spans="1:3" x14ac:dyDescent="0.25">
      <c r="A147" t="s">
        <v>115</v>
      </c>
      <c r="B147" s="25">
        <v>0.92549400000000004</v>
      </c>
      <c r="C147" s="25">
        <v>0.75641899999999995</v>
      </c>
    </row>
    <row r="148" spans="1:3" x14ac:dyDescent="0.25">
      <c r="A148" t="s">
        <v>115</v>
      </c>
      <c r="B148" s="25">
        <v>0.91278899999999996</v>
      </c>
      <c r="C148" s="25">
        <v>0.78108999999999995</v>
      </c>
    </row>
    <row r="149" spans="1:3" x14ac:dyDescent="0.25">
      <c r="A149" t="s">
        <v>115</v>
      </c>
      <c r="B149" s="25">
        <v>0.93282299999999996</v>
      </c>
      <c r="C149" s="25">
        <v>0.82935499999999995</v>
      </c>
    </row>
    <row r="150" spans="1:3" x14ac:dyDescent="0.25">
      <c r="A150" t="s">
        <v>115</v>
      </c>
      <c r="B150" s="25">
        <v>0.59961299999999995</v>
      </c>
      <c r="C150" s="25">
        <v>0.54656199999999999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Q78"/>
  <sheetViews>
    <sheetView zoomScaleNormal="100" workbookViewId="0">
      <selection activeCell="P16" sqref="P16"/>
    </sheetView>
  </sheetViews>
  <sheetFormatPr defaultRowHeight="15" x14ac:dyDescent="0.25"/>
  <cols>
    <col min="1" max="1" width="43.140625" customWidth="1"/>
    <col min="2" max="3" width="9.140625" style="20"/>
    <col min="4" max="4" width="9.140625" style="23"/>
  </cols>
  <sheetData>
    <row r="1" spans="1:16" x14ac:dyDescent="0.25">
      <c r="A1" s="19" t="s">
        <v>18</v>
      </c>
      <c r="B1" s="19" t="s">
        <v>96</v>
      </c>
      <c r="C1" s="19" t="s">
        <v>97</v>
      </c>
      <c r="D1" s="22" t="s">
        <v>98</v>
      </c>
    </row>
    <row r="2" spans="1:16" x14ac:dyDescent="0.25">
      <c r="A2" t="s">
        <v>19</v>
      </c>
      <c r="B2" s="20">
        <v>10</v>
      </c>
      <c r="C2" s="20">
        <v>6</v>
      </c>
      <c r="D2" s="23">
        <v>68.402973000000003</v>
      </c>
      <c r="G2" s="21" t="s">
        <v>99</v>
      </c>
      <c r="H2" s="21"/>
      <c r="I2" s="21"/>
      <c r="J2" s="21"/>
      <c r="K2" s="21"/>
      <c r="L2" s="21"/>
      <c r="M2" s="21"/>
      <c r="N2" s="21"/>
      <c r="O2" s="21"/>
      <c r="P2" s="21"/>
    </row>
    <row r="3" spans="1:16" x14ac:dyDescent="0.25">
      <c r="A3" t="s">
        <v>20</v>
      </c>
      <c r="B3" s="20">
        <v>2</v>
      </c>
      <c r="C3" s="20">
        <v>8</v>
      </c>
      <c r="D3" s="23">
        <v>33.983679000000002</v>
      </c>
    </row>
    <row r="4" spans="1:16" x14ac:dyDescent="0.25">
      <c r="A4" t="s">
        <v>21</v>
      </c>
      <c r="B4" s="20">
        <v>9</v>
      </c>
      <c r="C4" s="20">
        <v>5</v>
      </c>
      <c r="D4" s="23">
        <v>59.425505000000001</v>
      </c>
      <c r="G4" t="s">
        <v>100</v>
      </c>
    </row>
    <row r="5" spans="1:16" x14ac:dyDescent="0.25">
      <c r="A5" t="s">
        <v>22</v>
      </c>
      <c r="B5" s="20">
        <v>14</v>
      </c>
      <c r="C5" s="20">
        <v>0</v>
      </c>
      <c r="D5" s="23">
        <v>93.704911999999993</v>
      </c>
      <c r="G5" t="s">
        <v>101</v>
      </c>
    </row>
    <row r="6" spans="1:16" x14ac:dyDescent="0.25">
      <c r="A6" t="s">
        <v>23</v>
      </c>
      <c r="B6" s="20">
        <v>1</v>
      </c>
      <c r="C6" s="20">
        <v>8</v>
      </c>
      <c r="D6" s="23">
        <v>34.384842999999996</v>
      </c>
      <c r="G6" t="s">
        <v>102</v>
      </c>
    </row>
    <row r="7" spans="1:16" x14ac:dyDescent="0.25">
      <c r="A7" t="s">
        <v>24</v>
      </c>
      <c r="B7" s="20">
        <v>1.5</v>
      </c>
      <c r="C7" s="20">
        <v>10</v>
      </c>
      <c r="D7" s="23">
        <v>29.509540999999999</v>
      </c>
      <c r="G7" t="s">
        <v>103</v>
      </c>
    </row>
    <row r="8" spans="1:16" x14ac:dyDescent="0.25">
      <c r="A8" t="s">
        <v>25</v>
      </c>
      <c r="B8" s="20">
        <v>1</v>
      </c>
      <c r="C8" s="20">
        <v>14</v>
      </c>
      <c r="D8" s="23">
        <v>33.174093999999997</v>
      </c>
    </row>
    <row r="9" spans="1:16" x14ac:dyDescent="0.25">
      <c r="A9" t="s">
        <v>26</v>
      </c>
      <c r="B9" s="20">
        <v>2</v>
      </c>
      <c r="C9" s="20">
        <v>8</v>
      </c>
      <c r="D9" s="23">
        <v>37.038561999999999</v>
      </c>
    </row>
    <row r="10" spans="1:16" x14ac:dyDescent="0.25">
      <c r="A10" t="s">
        <v>27</v>
      </c>
      <c r="B10" s="20">
        <v>4</v>
      </c>
      <c r="C10" s="20">
        <v>6</v>
      </c>
      <c r="D10" s="23">
        <v>49.120252999999998</v>
      </c>
      <c r="G10" s="62" t="s">
        <v>104</v>
      </c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25">
      <c r="A11" t="s">
        <v>28</v>
      </c>
      <c r="B11" s="20">
        <v>5</v>
      </c>
      <c r="C11" s="20">
        <v>5</v>
      </c>
      <c r="D11" s="23">
        <v>53.313813000000003</v>
      </c>
      <c r="G11" s="62"/>
      <c r="H11" s="62"/>
      <c r="I11" s="62"/>
      <c r="J11" s="62"/>
      <c r="K11" s="62"/>
      <c r="L11" s="62"/>
      <c r="M11" s="62"/>
      <c r="N11" s="62"/>
      <c r="O11" s="62"/>
      <c r="P11" s="62"/>
    </row>
    <row r="12" spans="1:16" x14ac:dyDescent="0.25">
      <c r="A12" t="s">
        <v>29</v>
      </c>
      <c r="B12" s="20">
        <v>0</v>
      </c>
      <c r="C12" s="20">
        <v>12</v>
      </c>
      <c r="D12" s="23">
        <v>18.042850999999999</v>
      </c>
      <c r="G12" s="62"/>
      <c r="H12" s="62"/>
      <c r="I12" s="62"/>
      <c r="J12" s="62"/>
      <c r="K12" s="62"/>
      <c r="L12" s="62"/>
      <c r="M12" s="62"/>
      <c r="N12" s="62"/>
      <c r="O12" s="62"/>
      <c r="P12" s="62"/>
    </row>
    <row r="13" spans="1:16" x14ac:dyDescent="0.25">
      <c r="A13" t="s">
        <v>30</v>
      </c>
      <c r="B13" s="20">
        <v>2</v>
      </c>
      <c r="C13" s="20">
        <v>1</v>
      </c>
      <c r="D13" s="23">
        <v>50.764999000000003</v>
      </c>
    </row>
    <row r="14" spans="1:16" x14ac:dyDescent="0.25">
      <c r="A14" t="s">
        <v>31</v>
      </c>
      <c r="B14" s="20">
        <v>0</v>
      </c>
      <c r="C14" s="20">
        <v>9</v>
      </c>
      <c r="D14" s="23">
        <v>19.823573</v>
      </c>
    </row>
    <row r="15" spans="1:16" x14ac:dyDescent="0.25">
      <c r="A15" t="s">
        <v>32</v>
      </c>
      <c r="B15" s="20">
        <v>2</v>
      </c>
      <c r="C15" s="20">
        <v>7</v>
      </c>
      <c r="D15" s="23">
        <v>40.400207999999999</v>
      </c>
    </row>
    <row r="16" spans="1:16" x14ac:dyDescent="0.25">
      <c r="A16" t="s">
        <v>33</v>
      </c>
      <c r="B16" s="20">
        <v>0</v>
      </c>
      <c r="C16" s="20">
        <v>13</v>
      </c>
      <c r="D16" s="23">
        <v>22.736446000000001</v>
      </c>
    </row>
    <row r="17" spans="1:16" x14ac:dyDescent="0.25">
      <c r="A17" t="s">
        <v>34</v>
      </c>
      <c r="B17" s="20">
        <v>0</v>
      </c>
      <c r="C17" s="20">
        <v>3</v>
      </c>
      <c r="D17" s="23">
        <v>41.445019000000002</v>
      </c>
    </row>
    <row r="18" spans="1:16" x14ac:dyDescent="0.25">
      <c r="A18" t="s">
        <v>35</v>
      </c>
      <c r="B18" s="20">
        <v>1</v>
      </c>
      <c r="C18" s="20">
        <v>2</v>
      </c>
      <c r="D18" s="23">
        <v>45.863323999999999</v>
      </c>
    </row>
    <row r="19" spans="1:16" x14ac:dyDescent="0.25">
      <c r="A19" t="s">
        <v>36</v>
      </c>
      <c r="B19" s="20">
        <v>1</v>
      </c>
      <c r="C19" s="20">
        <v>12</v>
      </c>
      <c r="D19" s="23">
        <v>35.782791000000003</v>
      </c>
    </row>
    <row r="20" spans="1:16" x14ac:dyDescent="0.25">
      <c r="A20" t="s">
        <v>37</v>
      </c>
      <c r="B20" s="20">
        <v>0</v>
      </c>
      <c r="C20" s="20">
        <v>13</v>
      </c>
      <c r="D20" s="23">
        <v>22.396512999999999</v>
      </c>
    </row>
    <row r="21" spans="1:16" x14ac:dyDescent="0.25">
      <c r="A21" t="s">
        <v>38</v>
      </c>
      <c r="B21" s="20">
        <v>4</v>
      </c>
      <c r="C21" s="20">
        <v>7</v>
      </c>
      <c r="D21" s="23">
        <v>40.448771999999998</v>
      </c>
    </row>
    <row r="22" spans="1:16" x14ac:dyDescent="0.25">
      <c r="A22" t="s">
        <v>39</v>
      </c>
      <c r="B22" s="20">
        <v>1</v>
      </c>
      <c r="C22" s="20">
        <v>0</v>
      </c>
      <c r="D22" s="23">
        <v>64.533816000000002</v>
      </c>
    </row>
    <row r="23" spans="1:16" x14ac:dyDescent="0.25">
      <c r="A23" t="s">
        <v>40</v>
      </c>
      <c r="B23" s="20">
        <v>1</v>
      </c>
      <c r="C23" s="20">
        <v>3</v>
      </c>
      <c r="D23" s="23">
        <v>46.895643999999997</v>
      </c>
    </row>
    <row r="24" spans="1:16" x14ac:dyDescent="0.25">
      <c r="A24" t="s">
        <v>41</v>
      </c>
      <c r="B24" s="20">
        <v>2</v>
      </c>
      <c r="C24" s="20">
        <v>10</v>
      </c>
      <c r="D24" s="23">
        <v>36.176195999999997</v>
      </c>
    </row>
    <row r="25" spans="1:16" x14ac:dyDescent="0.25">
      <c r="A25" t="s">
        <v>42</v>
      </c>
      <c r="B25" s="20">
        <v>1</v>
      </c>
      <c r="C25" s="20">
        <v>5</v>
      </c>
      <c r="D25" s="23">
        <v>44.330855999999997</v>
      </c>
    </row>
    <row r="26" spans="1:16" x14ac:dyDescent="0.25">
      <c r="A26" t="s">
        <v>43</v>
      </c>
      <c r="B26" s="20">
        <v>1</v>
      </c>
      <c r="C26" s="20">
        <v>13</v>
      </c>
      <c r="D26" s="23">
        <v>32.207582000000002</v>
      </c>
    </row>
    <row r="27" spans="1:16" x14ac:dyDescent="0.25">
      <c r="A27" t="s">
        <v>44</v>
      </c>
      <c r="B27" s="20">
        <v>1</v>
      </c>
      <c r="C27" s="20">
        <v>11</v>
      </c>
      <c r="D27" s="23">
        <v>31.435973000000001</v>
      </c>
      <c r="G27" t="s">
        <v>105</v>
      </c>
    </row>
    <row r="28" spans="1:16" x14ac:dyDescent="0.25">
      <c r="A28" t="s">
        <v>45</v>
      </c>
      <c r="B28" s="20">
        <v>3</v>
      </c>
      <c r="C28" s="20">
        <v>7</v>
      </c>
      <c r="D28" s="23">
        <v>58.345140999999998</v>
      </c>
    </row>
    <row r="29" spans="1:16" x14ac:dyDescent="0.25">
      <c r="A29" t="s">
        <v>46</v>
      </c>
      <c r="B29" s="20">
        <v>5</v>
      </c>
      <c r="C29" s="20">
        <v>10</v>
      </c>
      <c r="D29" s="23">
        <v>40.917046999999997</v>
      </c>
      <c r="G29" s="56" t="s">
        <v>106</v>
      </c>
      <c r="H29" s="56" t="s">
        <v>107</v>
      </c>
      <c r="I29" s="56"/>
      <c r="J29" s="20"/>
      <c r="N29" s="56" t="s">
        <v>106</v>
      </c>
      <c r="O29" s="56" t="s">
        <v>107</v>
      </c>
      <c r="P29" s="55"/>
    </row>
    <row r="30" spans="1:16" x14ac:dyDescent="0.25">
      <c r="A30" t="s">
        <v>47</v>
      </c>
      <c r="B30" s="20">
        <v>5</v>
      </c>
      <c r="C30" s="20">
        <v>12</v>
      </c>
      <c r="D30" s="23">
        <v>41.015492000000002</v>
      </c>
    </row>
    <row r="31" spans="1:16" x14ac:dyDescent="0.25">
      <c r="A31" t="s">
        <v>48</v>
      </c>
      <c r="B31" s="20">
        <v>0</v>
      </c>
      <c r="C31" s="20">
        <v>12</v>
      </c>
      <c r="D31" s="23">
        <v>28.025765</v>
      </c>
    </row>
    <row r="32" spans="1:16" x14ac:dyDescent="0.25">
      <c r="A32" t="s">
        <v>49</v>
      </c>
      <c r="B32" s="20">
        <v>0</v>
      </c>
      <c r="C32" s="20">
        <v>15</v>
      </c>
      <c r="D32" s="23">
        <v>35.252443999999997</v>
      </c>
    </row>
    <row r="33" spans="1:17" x14ac:dyDescent="0.25">
      <c r="A33" t="s">
        <v>50</v>
      </c>
      <c r="B33" s="20">
        <v>0</v>
      </c>
      <c r="C33" s="20">
        <v>9</v>
      </c>
      <c r="D33" s="23">
        <v>23.804043</v>
      </c>
    </row>
    <row r="34" spans="1:17" x14ac:dyDescent="0.25">
      <c r="A34" t="s">
        <v>51</v>
      </c>
      <c r="B34" s="20">
        <v>3</v>
      </c>
      <c r="C34" s="20">
        <v>5</v>
      </c>
      <c r="D34" s="23">
        <v>52.076897000000002</v>
      </c>
      <c r="G34" s="63" t="s">
        <v>108</v>
      </c>
      <c r="H34" s="63"/>
      <c r="I34" s="63" t="s">
        <v>109</v>
      </c>
      <c r="J34" s="63"/>
      <c r="N34" s="63" t="s">
        <v>108</v>
      </c>
      <c r="O34" s="63"/>
      <c r="P34" s="63" t="s">
        <v>109</v>
      </c>
      <c r="Q34" s="63"/>
    </row>
    <row r="35" spans="1:17" x14ac:dyDescent="0.25">
      <c r="A35" t="s">
        <v>52</v>
      </c>
      <c r="B35" s="20">
        <v>3</v>
      </c>
      <c r="C35" s="20">
        <v>3</v>
      </c>
      <c r="D35" s="23">
        <v>53.371006999999999</v>
      </c>
      <c r="G35" t="s">
        <v>110</v>
      </c>
      <c r="I35" t="s">
        <v>111</v>
      </c>
      <c r="N35" t="s">
        <v>110</v>
      </c>
      <c r="P35" t="s">
        <v>111</v>
      </c>
    </row>
    <row r="36" spans="1:17" x14ac:dyDescent="0.25">
      <c r="A36" t="s">
        <v>53</v>
      </c>
      <c r="B36" s="20">
        <v>3</v>
      </c>
      <c r="C36" s="20">
        <v>4</v>
      </c>
      <c r="D36" s="23">
        <v>45.811715999999997</v>
      </c>
    </row>
    <row r="37" spans="1:17" x14ac:dyDescent="0.25">
      <c r="A37" t="s">
        <v>54</v>
      </c>
      <c r="B37" s="20">
        <v>1</v>
      </c>
      <c r="C37" s="20">
        <v>11</v>
      </c>
      <c r="D37" s="23">
        <v>21.871292</v>
      </c>
    </row>
    <row r="38" spans="1:17" x14ac:dyDescent="0.25">
      <c r="A38" t="s">
        <v>55</v>
      </c>
      <c r="B38" s="20">
        <v>1.5</v>
      </c>
      <c r="C38" s="20">
        <v>10</v>
      </c>
      <c r="D38" s="23">
        <v>31.072216999999998</v>
      </c>
    </row>
    <row r="39" spans="1:17" x14ac:dyDescent="0.25">
      <c r="A39" t="s">
        <v>56</v>
      </c>
      <c r="B39" s="20">
        <v>0</v>
      </c>
      <c r="C39" s="20">
        <v>11</v>
      </c>
      <c r="D39" s="23">
        <v>28.742414</v>
      </c>
    </row>
    <row r="40" spans="1:17" x14ac:dyDescent="0.25">
      <c r="A40" t="s">
        <v>57</v>
      </c>
      <c r="B40" s="20">
        <v>1</v>
      </c>
      <c r="C40" s="20">
        <v>6</v>
      </c>
      <c r="D40" s="23">
        <v>36.523682999999998</v>
      </c>
    </row>
    <row r="41" spans="1:17" x14ac:dyDescent="0.25">
      <c r="A41" t="s">
        <v>58</v>
      </c>
      <c r="B41" s="20">
        <v>2</v>
      </c>
      <c r="C41" s="20">
        <v>9</v>
      </c>
      <c r="D41" s="23">
        <v>36.471511999999997</v>
      </c>
    </row>
    <row r="42" spans="1:17" x14ac:dyDescent="0.25">
      <c r="A42" t="s">
        <v>59</v>
      </c>
      <c r="B42" s="20">
        <v>0</v>
      </c>
      <c r="C42" s="20">
        <v>3</v>
      </c>
      <c r="D42" s="23">
        <v>39.241114000000003</v>
      </c>
    </row>
    <row r="43" spans="1:17" x14ac:dyDescent="0.25">
      <c r="A43" t="s">
        <v>60</v>
      </c>
      <c r="B43" s="20">
        <v>2</v>
      </c>
      <c r="C43" s="20">
        <v>6</v>
      </c>
      <c r="D43" s="23">
        <v>45.328074000000001</v>
      </c>
      <c r="G43" s="24" t="s">
        <v>112</v>
      </c>
    </row>
    <row r="44" spans="1:17" x14ac:dyDescent="0.25">
      <c r="A44" t="s">
        <v>61</v>
      </c>
      <c r="B44" s="20">
        <v>0</v>
      </c>
      <c r="C44" s="20">
        <v>12</v>
      </c>
      <c r="D44" s="23">
        <v>26.734514999999998</v>
      </c>
    </row>
    <row r="45" spans="1:17" x14ac:dyDescent="0.25">
      <c r="A45" t="s">
        <v>62</v>
      </c>
      <c r="B45" s="20">
        <v>0</v>
      </c>
      <c r="C45" s="20">
        <v>3</v>
      </c>
      <c r="D45" s="23">
        <v>54.850917000000003</v>
      </c>
      <c r="H45" s="36" t="s">
        <v>186</v>
      </c>
      <c r="I45" s="36"/>
      <c r="J45" s="36"/>
      <c r="K45" s="36"/>
    </row>
    <row r="46" spans="1:17" x14ac:dyDescent="0.25">
      <c r="A46" t="s">
        <v>63</v>
      </c>
      <c r="B46" s="20">
        <v>3</v>
      </c>
      <c r="C46" s="20">
        <v>11</v>
      </c>
      <c r="D46" s="23">
        <v>37.136862999999998</v>
      </c>
    </row>
    <row r="47" spans="1:17" x14ac:dyDescent="0.25">
      <c r="A47" t="s">
        <v>64</v>
      </c>
      <c r="B47" s="20">
        <v>3</v>
      </c>
      <c r="C47" s="20">
        <v>11</v>
      </c>
      <c r="D47" s="23">
        <v>34.139764999999997</v>
      </c>
      <c r="G47" s="24" t="s">
        <v>113</v>
      </c>
    </row>
    <row r="48" spans="1:17" x14ac:dyDescent="0.25">
      <c r="A48" t="s">
        <v>65</v>
      </c>
      <c r="B48" s="20">
        <v>3</v>
      </c>
      <c r="C48" s="20">
        <v>13</v>
      </c>
      <c r="D48" s="23">
        <v>30.313351000000001</v>
      </c>
    </row>
    <row r="49" spans="1:10" x14ac:dyDescent="0.25">
      <c r="A49" t="s">
        <v>66</v>
      </c>
      <c r="B49" s="20">
        <v>2</v>
      </c>
      <c r="C49" s="20">
        <v>6</v>
      </c>
      <c r="D49" s="23">
        <v>40.105964999999998</v>
      </c>
    </row>
    <row r="50" spans="1:10" x14ac:dyDescent="0.25">
      <c r="A50" t="s">
        <v>67</v>
      </c>
      <c r="B50" s="20">
        <v>0</v>
      </c>
      <c r="C50" s="20">
        <v>9</v>
      </c>
      <c r="D50" s="23">
        <v>29.924285000000001</v>
      </c>
      <c r="H50" s="36" t="s">
        <v>168</v>
      </c>
      <c r="I50" s="36"/>
      <c r="J50" s="36"/>
    </row>
    <row r="51" spans="1:10" x14ac:dyDescent="0.25">
      <c r="A51" t="s">
        <v>68</v>
      </c>
      <c r="B51" s="20">
        <v>3</v>
      </c>
      <c r="C51" s="20">
        <v>7</v>
      </c>
      <c r="D51" s="23">
        <v>40.692320000000002</v>
      </c>
    </row>
    <row r="52" spans="1:10" x14ac:dyDescent="0.25">
      <c r="A52" t="s">
        <v>69</v>
      </c>
      <c r="B52" s="20">
        <v>3</v>
      </c>
      <c r="C52" s="20">
        <v>2</v>
      </c>
      <c r="D52" s="23">
        <v>59.642837</v>
      </c>
    </row>
    <row r="53" spans="1:10" x14ac:dyDescent="0.25">
      <c r="A53" t="s">
        <v>70</v>
      </c>
      <c r="B53" s="20">
        <v>1.5</v>
      </c>
      <c r="C53" s="20">
        <v>10</v>
      </c>
      <c r="D53" s="23">
        <v>30.450842999999999</v>
      </c>
    </row>
    <row r="54" spans="1:10" x14ac:dyDescent="0.25">
      <c r="A54" t="s">
        <v>71</v>
      </c>
      <c r="B54" s="20">
        <v>6</v>
      </c>
      <c r="C54" s="20">
        <v>14</v>
      </c>
      <c r="D54" s="23">
        <v>37.840594000000003</v>
      </c>
    </row>
    <row r="55" spans="1:10" x14ac:dyDescent="0.25">
      <c r="A55" t="s">
        <v>72</v>
      </c>
      <c r="B55" s="20">
        <v>1</v>
      </c>
      <c r="C55" s="20">
        <v>3</v>
      </c>
      <c r="D55" s="23">
        <v>41.503540000000001</v>
      </c>
    </row>
    <row r="56" spans="1:10" x14ac:dyDescent="0.25">
      <c r="A56" t="s">
        <v>73</v>
      </c>
      <c r="B56" s="20">
        <v>0</v>
      </c>
      <c r="C56" s="20">
        <v>0</v>
      </c>
      <c r="D56" s="23">
        <v>60.756112000000002</v>
      </c>
    </row>
    <row r="57" spans="1:10" x14ac:dyDescent="0.25">
      <c r="A57" t="s">
        <v>74</v>
      </c>
      <c r="B57" s="20">
        <v>1</v>
      </c>
      <c r="C57" s="20">
        <v>0</v>
      </c>
      <c r="D57" s="23">
        <v>63.005645000000001</v>
      </c>
    </row>
    <row r="58" spans="1:10" x14ac:dyDescent="0.25">
      <c r="A58" t="s">
        <v>75</v>
      </c>
      <c r="B58" s="20">
        <v>2</v>
      </c>
      <c r="C58" s="20">
        <v>6</v>
      </c>
      <c r="D58" s="23">
        <v>49.511873999999999</v>
      </c>
    </row>
    <row r="59" spans="1:10" x14ac:dyDescent="0.25">
      <c r="A59" t="s">
        <v>76</v>
      </c>
      <c r="B59" s="20">
        <v>2.7</v>
      </c>
      <c r="C59" s="20">
        <v>-1</v>
      </c>
      <c r="D59" s="23">
        <v>50.828392000000001</v>
      </c>
    </row>
    <row r="60" spans="1:10" x14ac:dyDescent="0.25">
      <c r="A60" t="s">
        <v>77</v>
      </c>
      <c r="B60" s="20">
        <v>5</v>
      </c>
      <c r="C60" s="20">
        <v>12</v>
      </c>
      <c r="D60" s="23">
        <v>39.259197</v>
      </c>
    </row>
    <row r="61" spans="1:10" x14ac:dyDescent="0.25">
      <c r="A61" t="s">
        <v>78</v>
      </c>
      <c r="B61" s="20">
        <v>2.5</v>
      </c>
      <c r="C61" s="20">
        <v>8</v>
      </c>
      <c r="D61" s="23">
        <v>39.703400000000002</v>
      </c>
    </row>
    <row r="62" spans="1:10" x14ac:dyDescent="0.25">
      <c r="A62" t="s">
        <v>79</v>
      </c>
      <c r="B62" s="20">
        <v>2</v>
      </c>
      <c r="C62" s="20">
        <v>6</v>
      </c>
      <c r="D62" s="23">
        <v>55.333142000000002</v>
      </c>
    </row>
    <row r="63" spans="1:10" x14ac:dyDescent="0.25">
      <c r="A63" t="s">
        <v>80</v>
      </c>
      <c r="B63" s="20">
        <v>0</v>
      </c>
      <c r="C63" s="20">
        <v>2</v>
      </c>
      <c r="D63" s="23">
        <v>41.998933000000001</v>
      </c>
    </row>
    <row r="64" spans="1:10" x14ac:dyDescent="0.25">
      <c r="A64" t="s">
        <v>81</v>
      </c>
      <c r="B64" s="20">
        <v>0</v>
      </c>
      <c r="C64" s="20">
        <v>3</v>
      </c>
      <c r="D64" s="23">
        <v>40.560158999999999</v>
      </c>
    </row>
    <row r="65" spans="1:4" x14ac:dyDescent="0.25">
      <c r="A65" t="s">
        <v>82</v>
      </c>
      <c r="B65" s="20">
        <v>3</v>
      </c>
      <c r="C65" s="20">
        <v>0</v>
      </c>
      <c r="D65" s="23">
        <v>68.235884999999996</v>
      </c>
    </row>
    <row r="66" spans="1:4" x14ac:dyDescent="0.25">
      <c r="A66" t="s">
        <v>83</v>
      </c>
      <c r="B66" s="20">
        <v>4</v>
      </c>
      <c r="C66" s="20">
        <v>0</v>
      </c>
      <c r="D66" s="23">
        <v>74.472949</v>
      </c>
    </row>
    <row r="67" spans="1:4" x14ac:dyDescent="0.25">
      <c r="A67" t="s">
        <v>84</v>
      </c>
      <c r="B67" s="20">
        <v>3</v>
      </c>
      <c r="C67" s="20">
        <v>0</v>
      </c>
      <c r="D67" s="23">
        <v>72.801787000000004</v>
      </c>
    </row>
    <row r="68" spans="1:4" x14ac:dyDescent="0.25">
      <c r="A68" t="s">
        <v>85</v>
      </c>
      <c r="B68" s="20">
        <v>1</v>
      </c>
      <c r="C68" s="20">
        <v>15</v>
      </c>
      <c r="D68" s="23">
        <v>31.230053999999999</v>
      </c>
    </row>
    <row r="69" spans="1:4" x14ac:dyDescent="0.25">
      <c r="A69" t="s">
        <v>86</v>
      </c>
      <c r="B69" s="20">
        <v>1</v>
      </c>
      <c r="C69" s="20">
        <v>3</v>
      </c>
      <c r="D69" s="23">
        <v>53.131323999999999</v>
      </c>
    </row>
    <row r="70" spans="1:4" x14ac:dyDescent="0.25">
      <c r="A70" t="s">
        <v>87</v>
      </c>
      <c r="B70" s="20">
        <v>3</v>
      </c>
      <c r="C70" s="20">
        <v>5</v>
      </c>
      <c r="D70" s="23">
        <v>59.363993000000001</v>
      </c>
    </row>
    <row r="71" spans="1:4" x14ac:dyDescent="0.25">
      <c r="A71" t="s">
        <v>88</v>
      </c>
      <c r="B71" s="20">
        <v>0</v>
      </c>
      <c r="C71" s="20">
        <v>3</v>
      </c>
      <c r="D71" s="23">
        <v>38.839745999999998</v>
      </c>
    </row>
    <row r="72" spans="1:4" x14ac:dyDescent="0.25">
      <c r="A72" t="s">
        <v>89</v>
      </c>
      <c r="B72" s="20">
        <v>4</v>
      </c>
      <c r="C72" s="20">
        <v>14</v>
      </c>
      <c r="D72" s="23">
        <v>28.592784999999999</v>
      </c>
    </row>
    <row r="73" spans="1:4" x14ac:dyDescent="0.25">
      <c r="A73" t="s">
        <v>90</v>
      </c>
      <c r="B73" s="20">
        <v>3</v>
      </c>
      <c r="C73" s="20">
        <v>3</v>
      </c>
      <c r="D73" s="23">
        <v>46.658844000000002</v>
      </c>
    </row>
    <row r="74" spans="1:4" x14ac:dyDescent="0.25">
      <c r="A74" t="s">
        <v>91</v>
      </c>
      <c r="B74" s="20">
        <v>0</v>
      </c>
      <c r="C74" s="20">
        <v>3</v>
      </c>
      <c r="D74" s="23">
        <v>39.106174000000003</v>
      </c>
    </row>
    <row r="75" spans="1:4" x14ac:dyDescent="0.25">
      <c r="A75" t="s">
        <v>92</v>
      </c>
      <c r="B75" s="20">
        <v>0</v>
      </c>
      <c r="C75" s="20">
        <v>12</v>
      </c>
      <c r="D75" s="23">
        <v>27.753301</v>
      </c>
    </row>
    <row r="76" spans="1:4" x14ac:dyDescent="0.25">
      <c r="A76" t="s">
        <v>93</v>
      </c>
      <c r="B76" s="20">
        <v>3</v>
      </c>
      <c r="C76" s="20">
        <v>3</v>
      </c>
      <c r="D76" s="23">
        <v>49.787444999999998</v>
      </c>
    </row>
    <row r="77" spans="1:4" x14ac:dyDescent="0.25">
      <c r="A77" t="s">
        <v>94</v>
      </c>
      <c r="B77" s="20">
        <v>3</v>
      </c>
      <c r="C77" s="20">
        <v>3</v>
      </c>
      <c r="D77" s="23">
        <v>51.592193000000002</v>
      </c>
    </row>
    <row r="78" spans="1:4" x14ac:dyDescent="0.25">
      <c r="A78" t="s">
        <v>95</v>
      </c>
      <c r="B78" s="20">
        <v>1</v>
      </c>
      <c r="C78" s="20">
        <v>8</v>
      </c>
      <c r="D78" s="23">
        <v>36.187559</v>
      </c>
    </row>
  </sheetData>
  <mergeCells count="5">
    <mergeCell ref="G10:P12"/>
    <mergeCell ref="G34:H34"/>
    <mergeCell ref="I34:J34"/>
    <mergeCell ref="N34:O34"/>
    <mergeCell ref="P34:Q3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Q527"/>
  <sheetViews>
    <sheetView zoomScaleNormal="100" workbookViewId="0">
      <selection activeCell="F10" sqref="F10"/>
    </sheetView>
  </sheetViews>
  <sheetFormatPr defaultRowHeight="15" x14ac:dyDescent="0.25"/>
  <cols>
    <col min="1" max="1" width="23.5703125" style="18" customWidth="1"/>
    <col min="2" max="2" width="18.140625" style="18" customWidth="1"/>
    <col min="3" max="3" width="9.140625" style="20"/>
    <col min="4" max="4" width="9.140625" style="18"/>
  </cols>
  <sheetData>
    <row r="1" spans="1:17" ht="16.5" customHeight="1" x14ac:dyDescent="0.25">
      <c r="A1" s="30" t="s">
        <v>147</v>
      </c>
      <c r="B1" s="30" t="s">
        <v>154</v>
      </c>
      <c r="C1" s="31" t="s">
        <v>153</v>
      </c>
      <c r="D1" s="32" t="s">
        <v>149</v>
      </c>
    </row>
    <row r="2" spans="1:17" ht="15" customHeight="1" x14ac:dyDescent="0.25">
      <c r="A2" s="18">
        <v>1</v>
      </c>
      <c r="B2" s="18">
        <v>382</v>
      </c>
      <c r="C2" s="20">
        <v>1403</v>
      </c>
      <c r="D2" s="18" t="s">
        <v>150</v>
      </c>
      <c r="F2" s="64" t="s">
        <v>152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5">
      <c r="A3" s="18">
        <v>2</v>
      </c>
      <c r="B3" s="18">
        <v>393</v>
      </c>
      <c r="C3" s="20">
        <v>1400</v>
      </c>
      <c r="D3" s="18" t="s">
        <v>150</v>
      </c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18">
        <v>3</v>
      </c>
      <c r="B4" s="18">
        <v>385</v>
      </c>
      <c r="C4" s="20">
        <v>1400</v>
      </c>
      <c r="D4" s="18" t="s">
        <v>150</v>
      </c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x14ac:dyDescent="0.25">
      <c r="A5" s="18">
        <v>4</v>
      </c>
      <c r="B5" s="18">
        <v>436</v>
      </c>
      <c r="C5" s="20">
        <v>1390</v>
      </c>
      <c r="D5" s="18" t="s">
        <v>150</v>
      </c>
    </row>
    <row r="6" spans="1:17" x14ac:dyDescent="0.25">
      <c r="A6" s="18">
        <v>5</v>
      </c>
      <c r="B6" s="18">
        <v>416</v>
      </c>
      <c r="C6" s="20">
        <v>1390</v>
      </c>
      <c r="D6" s="18" t="s">
        <v>150</v>
      </c>
      <c r="F6" t="s">
        <v>148</v>
      </c>
    </row>
    <row r="7" spans="1:17" x14ac:dyDescent="0.25">
      <c r="A7" s="18">
        <v>7</v>
      </c>
      <c r="B7" s="18">
        <v>435</v>
      </c>
      <c r="C7" s="20">
        <v>1385</v>
      </c>
      <c r="D7" s="18" t="s">
        <v>150</v>
      </c>
    </row>
    <row r="8" spans="1:17" x14ac:dyDescent="0.25">
      <c r="A8" s="18">
        <v>8</v>
      </c>
      <c r="B8" s="18">
        <v>393</v>
      </c>
      <c r="C8" s="20">
        <v>1385</v>
      </c>
      <c r="D8" s="18" t="s">
        <v>150</v>
      </c>
    </row>
    <row r="9" spans="1:17" x14ac:dyDescent="0.25">
      <c r="A9" s="18">
        <v>15</v>
      </c>
      <c r="B9" s="18">
        <v>381</v>
      </c>
      <c r="C9" s="20">
        <v>1354</v>
      </c>
      <c r="D9" s="18" t="s">
        <v>150</v>
      </c>
    </row>
    <row r="10" spans="1:17" x14ac:dyDescent="0.25">
      <c r="A10" s="18">
        <v>19</v>
      </c>
      <c r="B10" s="18">
        <v>402</v>
      </c>
      <c r="C10" s="20">
        <v>1350</v>
      </c>
      <c r="D10" s="18" t="s">
        <v>150</v>
      </c>
    </row>
    <row r="11" spans="1:17" x14ac:dyDescent="0.25">
      <c r="A11" s="18">
        <v>26</v>
      </c>
      <c r="B11" s="18">
        <v>402</v>
      </c>
      <c r="C11" s="20">
        <v>1335</v>
      </c>
      <c r="D11" s="18" t="s">
        <v>150</v>
      </c>
    </row>
    <row r="12" spans="1:17" x14ac:dyDescent="0.25">
      <c r="A12" s="18">
        <v>27</v>
      </c>
      <c r="B12" s="18">
        <v>412</v>
      </c>
      <c r="C12" s="20">
        <v>1330</v>
      </c>
      <c r="D12" s="18" t="s">
        <v>150</v>
      </c>
    </row>
    <row r="13" spans="1:17" x14ac:dyDescent="0.25">
      <c r="A13" s="18">
        <v>28</v>
      </c>
      <c r="B13" s="18">
        <v>392</v>
      </c>
      <c r="C13" s="20">
        <v>1330</v>
      </c>
      <c r="D13" s="18" t="s">
        <v>150</v>
      </c>
    </row>
    <row r="14" spans="1:17" x14ac:dyDescent="0.25">
      <c r="A14" s="18">
        <v>29</v>
      </c>
      <c r="B14" s="18">
        <v>391</v>
      </c>
      <c r="C14" s="20">
        <v>1330</v>
      </c>
      <c r="D14" s="18" t="s">
        <v>150</v>
      </c>
    </row>
    <row r="15" spans="1:17" x14ac:dyDescent="0.25">
      <c r="A15" s="18">
        <v>30</v>
      </c>
      <c r="B15" s="18">
        <v>360</v>
      </c>
      <c r="C15" s="20">
        <v>1325</v>
      </c>
      <c r="D15" s="18" t="s">
        <v>150</v>
      </c>
    </row>
    <row r="16" spans="1:17" x14ac:dyDescent="0.25">
      <c r="A16" s="18">
        <v>33</v>
      </c>
      <c r="B16" s="18">
        <v>385</v>
      </c>
      <c r="C16" s="20">
        <v>1320</v>
      </c>
      <c r="D16" s="18" t="s">
        <v>150</v>
      </c>
    </row>
    <row r="17" spans="1:4" x14ac:dyDescent="0.25">
      <c r="A17" s="18">
        <v>35</v>
      </c>
      <c r="B17" s="18">
        <v>404</v>
      </c>
      <c r="C17" s="20">
        <v>1315</v>
      </c>
      <c r="D17" s="18" t="s">
        <v>150</v>
      </c>
    </row>
    <row r="18" spans="1:4" x14ac:dyDescent="0.25">
      <c r="A18" s="18">
        <v>41</v>
      </c>
      <c r="B18" s="18">
        <v>398</v>
      </c>
      <c r="C18" s="20">
        <v>1310</v>
      </c>
      <c r="D18" s="18" t="s">
        <v>150</v>
      </c>
    </row>
    <row r="19" spans="1:4" x14ac:dyDescent="0.25">
      <c r="A19" s="18">
        <v>46</v>
      </c>
      <c r="B19" s="18">
        <v>404</v>
      </c>
      <c r="C19" s="20">
        <v>1300</v>
      </c>
      <c r="D19" s="18" t="s">
        <v>150</v>
      </c>
    </row>
    <row r="20" spans="1:4" x14ac:dyDescent="0.25">
      <c r="A20" s="18">
        <v>48</v>
      </c>
      <c r="B20" s="18">
        <v>391</v>
      </c>
      <c r="C20" s="20">
        <v>1300</v>
      </c>
      <c r="D20" s="18" t="s">
        <v>150</v>
      </c>
    </row>
    <row r="21" spans="1:4" x14ac:dyDescent="0.25">
      <c r="A21" s="18">
        <v>50</v>
      </c>
      <c r="B21" s="18">
        <v>406</v>
      </c>
      <c r="C21" s="20">
        <v>1290</v>
      </c>
      <c r="D21" s="18" t="s">
        <v>150</v>
      </c>
    </row>
    <row r="22" spans="1:4" x14ac:dyDescent="0.25">
      <c r="A22" s="18">
        <v>56</v>
      </c>
      <c r="B22" s="18">
        <v>420</v>
      </c>
      <c r="C22" s="20">
        <v>1280</v>
      </c>
      <c r="D22" s="18" t="s">
        <v>150</v>
      </c>
    </row>
    <row r="23" spans="1:4" x14ac:dyDescent="0.25">
      <c r="A23" s="18">
        <v>63</v>
      </c>
      <c r="B23" s="18">
        <v>373</v>
      </c>
      <c r="C23" s="20">
        <v>1270</v>
      </c>
      <c r="D23" s="18" t="s">
        <v>150</v>
      </c>
    </row>
    <row r="24" spans="1:4" x14ac:dyDescent="0.25">
      <c r="A24" s="18">
        <v>65</v>
      </c>
      <c r="B24" s="18">
        <v>389</v>
      </c>
      <c r="C24" s="20">
        <v>1265</v>
      </c>
      <c r="D24" s="18" t="s">
        <v>150</v>
      </c>
    </row>
    <row r="25" spans="1:4" x14ac:dyDescent="0.25">
      <c r="A25" s="18">
        <v>66</v>
      </c>
      <c r="B25" s="18">
        <v>417</v>
      </c>
      <c r="C25" s="20">
        <v>1260</v>
      </c>
      <c r="D25" s="18" t="s">
        <v>150</v>
      </c>
    </row>
    <row r="26" spans="1:4" x14ac:dyDescent="0.25">
      <c r="A26" s="18">
        <v>72</v>
      </c>
      <c r="B26" s="18">
        <v>405</v>
      </c>
      <c r="C26" s="20">
        <v>1255</v>
      </c>
      <c r="D26" s="18" t="s">
        <v>150</v>
      </c>
    </row>
    <row r="27" spans="1:4" x14ac:dyDescent="0.25">
      <c r="A27" s="18">
        <v>88</v>
      </c>
      <c r="B27" s="18">
        <v>410</v>
      </c>
      <c r="C27" s="20">
        <v>1239</v>
      </c>
      <c r="D27" s="18" t="s">
        <v>150</v>
      </c>
    </row>
    <row r="28" spans="1:4" x14ac:dyDescent="0.25">
      <c r="A28" s="18">
        <v>91</v>
      </c>
      <c r="B28" s="18">
        <v>408</v>
      </c>
      <c r="C28" s="20">
        <v>1225</v>
      </c>
      <c r="D28" s="18" t="s">
        <v>150</v>
      </c>
    </row>
    <row r="29" spans="1:4" x14ac:dyDescent="0.25">
      <c r="A29" s="18">
        <v>97</v>
      </c>
      <c r="B29" s="18">
        <v>411</v>
      </c>
      <c r="C29" s="20">
        <v>1220</v>
      </c>
      <c r="D29" s="18" t="s">
        <v>150</v>
      </c>
    </row>
    <row r="30" spans="1:4" x14ac:dyDescent="0.25">
      <c r="A30" s="18">
        <v>108</v>
      </c>
      <c r="B30" s="18">
        <v>412</v>
      </c>
      <c r="C30" s="20">
        <v>1210</v>
      </c>
      <c r="D30" s="18" t="s">
        <v>150</v>
      </c>
    </row>
    <row r="31" spans="1:4" x14ac:dyDescent="0.25">
      <c r="A31" s="18">
        <v>111</v>
      </c>
      <c r="B31" s="18">
        <v>400</v>
      </c>
      <c r="C31" s="20">
        <v>1210</v>
      </c>
      <c r="D31" s="18" t="s">
        <v>150</v>
      </c>
    </row>
    <row r="32" spans="1:4" x14ac:dyDescent="0.25">
      <c r="A32" s="18">
        <v>121</v>
      </c>
      <c r="B32" s="18">
        <v>396</v>
      </c>
      <c r="C32" s="20">
        <v>1195</v>
      </c>
      <c r="D32" s="18" t="s">
        <v>150</v>
      </c>
    </row>
    <row r="33" spans="1:4" x14ac:dyDescent="0.25">
      <c r="A33" s="18">
        <v>124</v>
      </c>
      <c r="B33" s="18">
        <v>385</v>
      </c>
      <c r="C33" s="20">
        <v>1195</v>
      </c>
      <c r="D33" s="18" t="s">
        <v>150</v>
      </c>
    </row>
    <row r="34" spans="1:4" x14ac:dyDescent="0.25">
      <c r="A34" s="18">
        <v>128</v>
      </c>
      <c r="B34" s="18">
        <v>401</v>
      </c>
      <c r="C34" s="20">
        <v>1190</v>
      </c>
      <c r="D34" s="18" t="s">
        <v>150</v>
      </c>
    </row>
    <row r="35" spans="1:4" x14ac:dyDescent="0.25">
      <c r="A35" s="18">
        <v>134</v>
      </c>
      <c r="B35" s="18">
        <v>395</v>
      </c>
      <c r="C35" s="20">
        <v>1180</v>
      </c>
      <c r="D35" s="18" t="s">
        <v>150</v>
      </c>
    </row>
    <row r="36" spans="1:4" x14ac:dyDescent="0.25">
      <c r="A36" s="18">
        <v>137</v>
      </c>
      <c r="B36" s="18">
        <v>415</v>
      </c>
      <c r="C36" s="20">
        <v>1175</v>
      </c>
      <c r="D36" s="18" t="s">
        <v>150</v>
      </c>
    </row>
    <row r="37" spans="1:4" x14ac:dyDescent="0.25">
      <c r="A37" s="18">
        <v>143</v>
      </c>
      <c r="B37" s="18">
        <v>395</v>
      </c>
      <c r="C37" s="20">
        <v>1170</v>
      </c>
      <c r="D37" s="18" t="s">
        <v>150</v>
      </c>
    </row>
    <row r="38" spans="1:4" x14ac:dyDescent="0.25">
      <c r="A38" s="18">
        <v>147</v>
      </c>
      <c r="B38" s="18">
        <v>389</v>
      </c>
      <c r="C38" s="20">
        <v>1165</v>
      </c>
      <c r="D38" s="18" t="s">
        <v>150</v>
      </c>
    </row>
    <row r="39" spans="1:4" x14ac:dyDescent="0.25">
      <c r="A39" s="18">
        <v>152</v>
      </c>
      <c r="B39" s="18">
        <v>387</v>
      </c>
      <c r="C39" s="20">
        <v>1160</v>
      </c>
      <c r="D39" s="18" t="s">
        <v>150</v>
      </c>
    </row>
    <row r="40" spans="1:4" x14ac:dyDescent="0.25">
      <c r="A40" s="18">
        <v>154</v>
      </c>
      <c r="B40" s="18">
        <v>375</v>
      </c>
      <c r="C40" s="20">
        <v>1159</v>
      </c>
      <c r="D40" s="18" t="s">
        <v>150</v>
      </c>
    </row>
    <row r="41" spans="1:4" x14ac:dyDescent="0.25">
      <c r="A41" s="18">
        <v>163</v>
      </c>
      <c r="B41" s="18">
        <v>364</v>
      </c>
      <c r="C41" s="20">
        <v>1150</v>
      </c>
      <c r="D41" s="18" t="s">
        <v>150</v>
      </c>
    </row>
    <row r="42" spans="1:4" x14ac:dyDescent="0.25">
      <c r="A42" s="18">
        <v>169</v>
      </c>
      <c r="B42" s="18">
        <v>370</v>
      </c>
      <c r="C42" s="20">
        <v>1145</v>
      </c>
      <c r="D42" s="18" t="s">
        <v>150</v>
      </c>
    </row>
    <row r="43" spans="1:4" x14ac:dyDescent="0.25">
      <c r="A43" s="18">
        <v>175</v>
      </c>
      <c r="B43" s="18">
        <v>382</v>
      </c>
      <c r="C43" s="20">
        <v>1140</v>
      </c>
      <c r="D43" s="18" t="s">
        <v>150</v>
      </c>
    </row>
    <row r="44" spans="1:4" x14ac:dyDescent="0.25">
      <c r="A44" s="18">
        <v>178</v>
      </c>
      <c r="B44" s="18">
        <v>389</v>
      </c>
      <c r="C44" s="20">
        <v>1135</v>
      </c>
      <c r="D44" s="18" t="s">
        <v>150</v>
      </c>
    </row>
    <row r="45" spans="1:4" x14ac:dyDescent="0.25">
      <c r="A45" s="18">
        <v>180</v>
      </c>
      <c r="B45" s="18">
        <v>391</v>
      </c>
      <c r="C45" s="20">
        <v>1130</v>
      </c>
      <c r="D45" s="18" t="s">
        <v>150</v>
      </c>
    </row>
    <row r="46" spans="1:4" x14ac:dyDescent="0.25">
      <c r="A46" s="18">
        <v>186</v>
      </c>
      <c r="B46" s="18">
        <v>425</v>
      </c>
      <c r="C46" s="20">
        <v>1120</v>
      </c>
      <c r="D46" s="18" t="s">
        <v>150</v>
      </c>
    </row>
    <row r="47" spans="1:4" x14ac:dyDescent="0.25">
      <c r="A47" s="18">
        <v>193</v>
      </c>
      <c r="B47" s="18">
        <v>390</v>
      </c>
      <c r="C47" s="20">
        <v>1120</v>
      </c>
      <c r="D47" s="18" t="s">
        <v>150</v>
      </c>
    </row>
    <row r="48" spans="1:4" x14ac:dyDescent="0.25">
      <c r="A48" s="18">
        <v>196</v>
      </c>
      <c r="B48" s="18">
        <v>365</v>
      </c>
      <c r="C48" s="20">
        <v>1120</v>
      </c>
      <c r="D48" s="18" t="s">
        <v>150</v>
      </c>
    </row>
    <row r="49" spans="1:4" x14ac:dyDescent="0.25">
      <c r="A49" s="18">
        <v>197</v>
      </c>
      <c r="B49" s="18">
        <v>377</v>
      </c>
      <c r="C49" s="20">
        <v>1119</v>
      </c>
      <c r="D49" s="18" t="s">
        <v>150</v>
      </c>
    </row>
    <row r="50" spans="1:4" x14ac:dyDescent="0.25">
      <c r="A50" s="18">
        <v>199</v>
      </c>
      <c r="B50" s="18">
        <v>371</v>
      </c>
      <c r="C50" s="20">
        <v>1115</v>
      </c>
      <c r="D50" s="18" t="s">
        <v>150</v>
      </c>
    </row>
    <row r="51" spans="1:4" x14ac:dyDescent="0.25">
      <c r="A51" s="18">
        <v>201</v>
      </c>
      <c r="B51" s="18">
        <v>350</v>
      </c>
      <c r="C51" s="20">
        <v>1115</v>
      </c>
      <c r="D51" s="18" t="s">
        <v>150</v>
      </c>
    </row>
    <row r="52" spans="1:4" x14ac:dyDescent="0.25">
      <c r="A52" s="18">
        <v>205</v>
      </c>
      <c r="B52" s="18">
        <v>375</v>
      </c>
      <c r="C52" s="20">
        <v>1110</v>
      </c>
      <c r="D52" s="18" t="s">
        <v>150</v>
      </c>
    </row>
    <row r="53" spans="1:4" x14ac:dyDescent="0.25">
      <c r="A53" s="18">
        <v>212</v>
      </c>
      <c r="B53" s="18">
        <v>397</v>
      </c>
      <c r="C53" s="20">
        <v>1100</v>
      </c>
      <c r="D53" s="18" t="s">
        <v>150</v>
      </c>
    </row>
    <row r="54" spans="1:4" x14ac:dyDescent="0.25">
      <c r="A54" s="18">
        <v>215</v>
      </c>
      <c r="B54" s="18">
        <v>391</v>
      </c>
      <c r="C54" s="20">
        <v>1097</v>
      </c>
      <c r="D54" s="18" t="s">
        <v>150</v>
      </c>
    </row>
    <row r="55" spans="1:4" x14ac:dyDescent="0.25">
      <c r="A55" s="18">
        <v>217</v>
      </c>
      <c r="B55" s="18">
        <v>398</v>
      </c>
      <c r="C55" s="20">
        <v>1095</v>
      </c>
      <c r="D55" s="18" t="s">
        <v>150</v>
      </c>
    </row>
    <row r="56" spans="1:4" x14ac:dyDescent="0.25">
      <c r="A56" s="18">
        <v>218</v>
      </c>
      <c r="B56" s="18">
        <v>377</v>
      </c>
      <c r="C56" s="20">
        <v>1095</v>
      </c>
      <c r="D56" s="18" t="s">
        <v>150</v>
      </c>
    </row>
    <row r="57" spans="1:4" x14ac:dyDescent="0.25">
      <c r="A57" s="18">
        <v>227</v>
      </c>
      <c r="B57" s="18">
        <v>378</v>
      </c>
      <c r="C57" s="20">
        <v>1090</v>
      </c>
      <c r="D57" s="18" t="s">
        <v>150</v>
      </c>
    </row>
    <row r="58" spans="1:4" x14ac:dyDescent="0.25">
      <c r="A58" s="18">
        <v>228</v>
      </c>
      <c r="B58" s="18">
        <v>378</v>
      </c>
      <c r="C58" s="20">
        <v>1090</v>
      </c>
      <c r="D58" s="18" t="s">
        <v>150</v>
      </c>
    </row>
    <row r="59" spans="1:4" x14ac:dyDescent="0.25">
      <c r="A59" s="18">
        <v>229</v>
      </c>
      <c r="B59" s="18">
        <v>368</v>
      </c>
      <c r="C59" s="20">
        <v>1090</v>
      </c>
      <c r="D59" s="18" t="s">
        <v>150</v>
      </c>
    </row>
    <row r="60" spans="1:4" x14ac:dyDescent="0.25">
      <c r="A60" s="18">
        <v>236</v>
      </c>
      <c r="B60" s="18">
        <v>385</v>
      </c>
      <c r="C60" s="20">
        <v>1085</v>
      </c>
      <c r="D60" s="18" t="s">
        <v>150</v>
      </c>
    </row>
    <row r="61" spans="1:4" x14ac:dyDescent="0.25">
      <c r="A61" s="18">
        <v>239</v>
      </c>
      <c r="B61" s="18">
        <v>390</v>
      </c>
      <c r="C61" s="20">
        <v>1080</v>
      </c>
      <c r="D61" s="18" t="s">
        <v>150</v>
      </c>
    </row>
    <row r="62" spans="1:4" x14ac:dyDescent="0.25">
      <c r="A62" s="18">
        <v>243</v>
      </c>
      <c r="B62" s="18">
        <v>374</v>
      </c>
      <c r="C62" s="20">
        <v>1080</v>
      </c>
      <c r="D62" s="18" t="s">
        <v>150</v>
      </c>
    </row>
    <row r="63" spans="1:4" x14ac:dyDescent="0.25">
      <c r="A63" s="18">
        <v>244</v>
      </c>
      <c r="B63" s="18">
        <v>371</v>
      </c>
      <c r="C63" s="20">
        <v>1080</v>
      </c>
      <c r="D63" s="18" t="s">
        <v>150</v>
      </c>
    </row>
    <row r="64" spans="1:4" x14ac:dyDescent="0.25">
      <c r="A64" s="18">
        <v>246</v>
      </c>
      <c r="B64" s="18">
        <v>394</v>
      </c>
      <c r="C64" s="20">
        <v>1075</v>
      </c>
      <c r="D64" s="18" t="s">
        <v>150</v>
      </c>
    </row>
    <row r="65" spans="1:4" x14ac:dyDescent="0.25">
      <c r="A65" s="18">
        <v>254</v>
      </c>
      <c r="B65" s="18">
        <v>387</v>
      </c>
      <c r="C65" s="20">
        <v>1065</v>
      </c>
      <c r="D65" s="18" t="s">
        <v>150</v>
      </c>
    </row>
    <row r="66" spans="1:4" x14ac:dyDescent="0.25">
      <c r="A66" s="18">
        <v>257</v>
      </c>
      <c r="B66" s="18">
        <v>374</v>
      </c>
      <c r="C66" s="20">
        <v>1064</v>
      </c>
      <c r="D66" s="18" t="s">
        <v>150</v>
      </c>
    </row>
    <row r="67" spans="1:4" x14ac:dyDescent="0.25">
      <c r="A67" s="18">
        <v>259</v>
      </c>
      <c r="B67" s="18">
        <v>390</v>
      </c>
      <c r="C67" s="20">
        <v>1060</v>
      </c>
      <c r="D67" s="18" t="s">
        <v>150</v>
      </c>
    </row>
    <row r="68" spans="1:4" x14ac:dyDescent="0.25">
      <c r="A68" s="18">
        <v>265</v>
      </c>
      <c r="B68" s="18">
        <v>367</v>
      </c>
      <c r="C68" s="20">
        <v>1060</v>
      </c>
      <c r="D68" s="18" t="s">
        <v>150</v>
      </c>
    </row>
    <row r="69" spans="1:4" x14ac:dyDescent="0.25">
      <c r="A69" s="18">
        <v>266</v>
      </c>
      <c r="B69" s="18">
        <v>386</v>
      </c>
      <c r="C69" s="20">
        <v>1059</v>
      </c>
      <c r="D69" s="18" t="s">
        <v>150</v>
      </c>
    </row>
    <row r="70" spans="1:4" x14ac:dyDescent="0.25">
      <c r="A70" s="18">
        <v>267</v>
      </c>
      <c r="B70" s="18">
        <v>383</v>
      </c>
      <c r="C70" s="20">
        <v>1055</v>
      </c>
      <c r="D70" s="18" t="s">
        <v>150</v>
      </c>
    </row>
    <row r="71" spans="1:4" x14ac:dyDescent="0.25">
      <c r="A71" s="18">
        <v>269</v>
      </c>
      <c r="B71" s="18">
        <v>377</v>
      </c>
      <c r="C71" s="20">
        <v>1055</v>
      </c>
      <c r="D71" s="18" t="s">
        <v>150</v>
      </c>
    </row>
    <row r="72" spans="1:4" x14ac:dyDescent="0.25">
      <c r="A72" s="18">
        <v>271</v>
      </c>
      <c r="B72" s="18">
        <v>331</v>
      </c>
      <c r="C72" s="20">
        <v>1055</v>
      </c>
      <c r="D72" s="18" t="s">
        <v>150</v>
      </c>
    </row>
    <row r="73" spans="1:4" x14ac:dyDescent="0.25">
      <c r="A73" s="18">
        <v>278</v>
      </c>
      <c r="B73" s="18">
        <v>390</v>
      </c>
      <c r="C73" s="20">
        <v>1050</v>
      </c>
      <c r="D73" s="18" t="s">
        <v>150</v>
      </c>
    </row>
    <row r="74" spans="1:4" x14ac:dyDescent="0.25">
      <c r="A74" s="18">
        <v>279</v>
      </c>
      <c r="B74" s="18">
        <v>386</v>
      </c>
      <c r="C74" s="20">
        <v>1050</v>
      </c>
      <c r="D74" s="18" t="s">
        <v>150</v>
      </c>
    </row>
    <row r="75" spans="1:4" x14ac:dyDescent="0.25">
      <c r="A75" s="18">
        <v>284</v>
      </c>
      <c r="B75" s="18">
        <v>380</v>
      </c>
      <c r="C75" s="20">
        <v>1045</v>
      </c>
      <c r="D75" s="18" t="s">
        <v>150</v>
      </c>
    </row>
    <row r="76" spans="1:4" x14ac:dyDescent="0.25">
      <c r="A76" s="18">
        <v>291</v>
      </c>
      <c r="B76" s="18">
        <v>395</v>
      </c>
      <c r="C76" s="20">
        <v>1040</v>
      </c>
      <c r="D76" s="18" t="s">
        <v>150</v>
      </c>
    </row>
    <row r="77" spans="1:4" x14ac:dyDescent="0.25">
      <c r="A77" s="18">
        <v>293</v>
      </c>
      <c r="B77" s="18">
        <v>382</v>
      </c>
      <c r="C77" s="20">
        <v>1040</v>
      </c>
      <c r="D77" s="18" t="s">
        <v>150</v>
      </c>
    </row>
    <row r="78" spans="1:4" x14ac:dyDescent="0.25">
      <c r="A78" s="18">
        <v>294</v>
      </c>
      <c r="B78" s="18">
        <v>380</v>
      </c>
      <c r="C78" s="20">
        <v>1040</v>
      </c>
      <c r="D78" s="18" t="s">
        <v>150</v>
      </c>
    </row>
    <row r="79" spans="1:4" x14ac:dyDescent="0.25">
      <c r="A79" s="18">
        <v>303</v>
      </c>
      <c r="B79" s="18">
        <v>419</v>
      </c>
      <c r="C79" s="20">
        <v>1030</v>
      </c>
      <c r="D79" s="18" t="s">
        <v>150</v>
      </c>
    </row>
    <row r="80" spans="1:4" x14ac:dyDescent="0.25">
      <c r="A80" s="18">
        <v>304</v>
      </c>
      <c r="B80" s="18">
        <v>396</v>
      </c>
      <c r="C80" s="20">
        <v>1030</v>
      </c>
      <c r="D80" s="18" t="s">
        <v>150</v>
      </c>
    </row>
    <row r="81" spans="1:4" x14ac:dyDescent="0.25">
      <c r="A81" s="18">
        <v>305</v>
      </c>
      <c r="B81" s="18">
        <v>392</v>
      </c>
      <c r="C81" s="20">
        <v>1030</v>
      </c>
      <c r="D81" s="18" t="s">
        <v>150</v>
      </c>
    </row>
    <row r="82" spans="1:4" x14ac:dyDescent="0.25">
      <c r="A82" s="18">
        <v>318</v>
      </c>
      <c r="B82" s="18">
        <v>358</v>
      </c>
      <c r="C82" s="20">
        <v>1025</v>
      </c>
      <c r="D82" s="18" t="s">
        <v>150</v>
      </c>
    </row>
    <row r="83" spans="1:4" x14ac:dyDescent="0.25">
      <c r="A83" s="18">
        <v>323</v>
      </c>
      <c r="B83" s="18">
        <v>382</v>
      </c>
      <c r="C83" s="20">
        <v>1020</v>
      </c>
      <c r="D83" s="18" t="s">
        <v>150</v>
      </c>
    </row>
    <row r="84" spans="1:4" x14ac:dyDescent="0.25">
      <c r="A84" s="18">
        <v>330</v>
      </c>
      <c r="B84" s="18">
        <v>371</v>
      </c>
      <c r="C84" s="20">
        <v>1015</v>
      </c>
      <c r="D84" s="18" t="s">
        <v>150</v>
      </c>
    </row>
    <row r="85" spans="1:4" x14ac:dyDescent="0.25">
      <c r="A85" s="18">
        <v>341</v>
      </c>
      <c r="B85" s="18">
        <v>377</v>
      </c>
      <c r="C85" s="20">
        <v>1010</v>
      </c>
      <c r="D85" s="18" t="s">
        <v>150</v>
      </c>
    </row>
    <row r="86" spans="1:4" x14ac:dyDescent="0.25">
      <c r="A86" s="18">
        <v>343</v>
      </c>
      <c r="B86" s="18">
        <v>374</v>
      </c>
      <c r="C86" s="20">
        <v>1010</v>
      </c>
      <c r="D86" s="18" t="s">
        <v>150</v>
      </c>
    </row>
    <row r="87" spans="1:4" x14ac:dyDescent="0.25">
      <c r="A87" s="18">
        <v>344</v>
      </c>
      <c r="B87" s="18">
        <v>372</v>
      </c>
      <c r="C87" s="20">
        <v>1010</v>
      </c>
      <c r="D87" s="18" t="s">
        <v>150</v>
      </c>
    </row>
    <row r="88" spans="1:4" x14ac:dyDescent="0.25">
      <c r="A88" s="18">
        <v>346</v>
      </c>
      <c r="B88" s="18">
        <v>380</v>
      </c>
      <c r="C88" s="20">
        <v>1005</v>
      </c>
      <c r="D88" s="18" t="s">
        <v>150</v>
      </c>
    </row>
    <row r="89" spans="1:4" x14ac:dyDescent="0.25">
      <c r="A89" s="18">
        <v>351</v>
      </c>
      <c r="B89" s="18">
        <v>410</v>
      </c>
      <c r="C89" s="20">
        <v>1000</v>
      </c>
      <c r="D89" s="18" t="s">
        <v>150</v>
      </c>
    </row>
    <row r="90" spans="1:4" x14ac:dyDescent="0.25">
      <c r="A90" s="18">
        <v>358</v>
      </c>
      <c r="B90" s="18">
        <v>379</v>
      </c>
      <c r="C90" s="20">
        <v>1000</v>
      </c>
      <c r="D90" s="18" t="s">
        <v>150</v>
      </c>
    </row>
    <row r="91" spans="1:4" x14ac:dyDescent="0.25">
      <c r="A91" s="18">
        <v>359</v>
      </c>
      <c r="B91" s="18">
        <v>370</v>
      </c>
      <c r="C91" s="20">
        <v>1000</v>
      </c>
      <c r="D91" s="18" t="s">
        <v>150</v>
      </c>
    </row>
    <row r="92" spans="1:4" x14ac:dyDescent="0.25">
      <c r="A92" s="18">
        <v>360</v>
      </c>
      <c r="B92" s="18">
        <v>345</v>
      </c>
      <c r="C92" s="20">
        <v>1000</v>
      </c>
      <c r="D92" s="18" t="s">
        <v>150</v>
      </c>
    </row>
    <row r="93" spans="1:4" x14ac:dyDescent="0.25">
      <c r="A93" s="18">
        <v>381</v>
      </c>
      <c r="B93" s="18">
        <v>347</v>
      </c>
      <c r="C93" s="20">
        <v>990</v>
      </c>
      <c r="D93" s="18" t="s">
        <v>150</v>
      </c>
    </row>
    <row r="94" spans="1:4" x14ac:dyDescent="0.25">
      <c r="A94" s="18">
        <v>396</v>
      </c>
      <c r="B94" s="18">
        <v>377</v>
      </c>
      <c r="C94" s="20">
        <v>980</v>
      </c>
      <c r="D94" s="18" t="s">
        <v>150</v>
      </c>
    </row>
    <row r="95" spans="1:4" x14ac:dyDescent="0.25">
      <c r="A95" s="18">
        <v>412</v>
      </c>
      <c r="B95" s="18">
        <v>365</v>
      </c>
      <c r="C95" s="20">
        <v>970</v>
      </c>
      <c r="D95" s="18" t="s">
        <v>150</v>
      </c>
    </row>
    <row r="96" spans="1:4" x14ac:dyDescent="0.25">
      <c r="A96" s="18">
        <v>414</v>
      </c>
      <c r="B96" s="18">
        <v>392</v>
      </c>
      <c r="C96" s="20">
        <v>969</v>
      </c>
      <c r="D96" s="18" t="s">
        <v>150</v>
      </c>
    </row>
    <row r="97" spans="1:4" x14ac:dyDescent="0.25">
      <c r="A97" s="18">
        <v>421</v>
      </c>
      <c r="B97" s="18">
        <v>378</v>
      </c>
      <c r="C97" s="20">
        <v>960</v>
      </c>
      <c r="D97" s="18" t="s">
        <v>150</v>
      </c>
    </row>
    <row r="98" spans="1:4" x14ac:dyDescent="0.25">
      <c r="A98" s="18">
        <v>422</v>
      </c>
      <c r="B98" s="18">
        <v>375</v>
      </c>
      <c r="C98" s="20">
        <v>960</v>
      </c>
      <c r="D98" s="18" t="s">
        <v>150</v>
      </c>
    </row>
    <row r="99" spans="1:4" x14ac:dyDescent="0.25">
      <c r="A99" s="18">
        <v>430</v>
      </c>
      <c r="B99" s="18">
        <v>370</v>
      </c>
      <c r="C99" s="20">
        <v>955</v>
      </c>
      <c r="D99" s="18" t="s">
        <v>150</v>
      </c>
    </row>
    <row r="100" spans="1:4" x14ac:dyDescent="0.25">
      <c r="A100" s="18">
        <v>432</v>
      </c>
      <c r="B100" s="18">
        <v>381</v>
      </c>
      <c r="C100" s="20">
        <v>950</v>
      </c>
      <c r="D100" s="18" t="s">
        <v>150</v>
      </c>
    </row>
    <row r="101" spans="1:4" x14ac:dyDescent="0.25">
      <c r="A101" s="18">
        <v>445</v>
      </c>
      <c r="B101" s="18">
        <v>366</v>
      </c>
      <c r="C101" s="20">
        <v>945</v>
      </c>
      <c r="D101" s="18" t="s">
        <v>150</v>
      </c>
    </row>
    <row r="102" spans="1:4" x14ac:dyDescent="0.25">
      <c r="A102" s="18">
        <v>451</v>
      </c>
      <c r="B102" s="18">
        <v>350</v>
      </c>
      <c r="C102" s="20">
        <v>940</v>
      </c>
      <c r="D102" s="18" t="s">
        <v>150</v>
      </c>
    </row>
    <row r="103" spans="1:4" x14ac:dyDescent="0.25">
      <c r="A103" s="18">
        <v>476</v>
      </c>
      <c r="B103" s="18">
        <v>384</v>
      </c>
      <c r="C103" s="20">
        <v>910</v>
      </c>
      <c r="D103" s="18" t="s">
        <v>150</v>
      </c>
    </row>
    <row r="104" spans="1:4" x14ac:dyDescent="0.25">
      <c r="A104" s="18">
        <v>481</v>
      </c>
      <c r="B104" s="18">
        <v>372</v>
      </c>
      <c r="C104" s="20">
        <v>909</v>
      </c>
      <c r="D104" s="18" t="s">
        <v>150</v>
      </c>
    </row>
    <row r="105" spans="1:4" x14ac:dyDescent="0.25">
      <c r="A105" s="18">
        <v>485</v>
      </c>
      <c r="B105" s="18">
        <v>368</v>
      </c>
      <c r="C105" s="20">
        <v>905</v>
      </c>
      <c r="D105" s="18" t="s">
        <v>150</v>
      </c>
    </row>
    <row r="106" spans="1:4" x14ac:dyDescent="0.25">
      <c r="A106" s="18">
        <v>494</v>
      </c>
      <c r="B106" s="18">
        <v>359</v>
      </c>
      <c r="C106" s="20">
        <v>895</v>
      </c>
      <c r="D106" s="18" t="s">
        <v>150</v>
      </c>
    </row>
    <row r="107" spans="1:4" x14ac:dyDescent="0.25">
      <c r="A107" s="18">
        <v>506</v>
      </c>
      <c r="B107" s="18">
        <v>375</v>
      </c>
      <c r="C107" s="20">
        <v>855</v>
      </c>
      <c r="D107" s="18" t="s">
        <v>150</v>
      </c>
    </row>
    <row r="108" spans="1:4" x14ac:dyDescent="0.25">
      <c r="A108" s="18">
        <v>6</v>
      </c>
      <c r="B108" s="18">
        <v>408</v>
      </c>
      <c r="C108" s="20">
        <v>1390</v>
      </c>
      <c r="D108" s="18" t="s">
        <v>151</v>
      </c>
    </row>
    <row r="109" spans="1:4" x14ac:dyDescent="0.25">
      <c r="A109" s="18">
        <v>9</v>
      </c>
      <c r="B109" s="18">
        <v>414</v>
      </c>
      <c r="C109" s="20">
        <v>1370</v>
      </c>
      <c r="D109" s="18" t="s">
        <v>151</v>
      </c>
    </row>
    <row r="110" spans="1:4" x14ac:dyDescent="0.25">
      <c r="A110" s="18">
        <v>10</v>
      </c>
      <c r="B110" s="18">
        <v>385</v>
      </c>
      <c r="C110" s="20">
        <v>1370</v>
      </c>
      <c r="D110" s="18" t="s">
        <v>151</v>
      </c>
    </row>
    <row r="111" spans="1:4" x14ac:dyDescent="0.25">
      <c r="A111" s="18">
        <v>11</v>
      </c>
      <c r="B111" s="18">
        <v>415</v>
      </c>
      <c r="C111" s="20">
        <v>1360</v>
      </c>
      <c r="D111" s="18" t="s">
        <v>151</v>
      </c>
    </row>
    <row r="112" spans="1:4" x14ac:dyDescent="0.25">
      <c r="A112" s="18">
        <v>12</v>
      </c>
      <c r="B112" s="18">
        <v>410</v>
      </c>
      <c r="C112" s="20">
        <v>1360</v>
      </c>
      <c r="D112" s="18" t="s">
        <v>151</v>
      </c>
    </row>
    <row r="113" spans="1:4" x14ac:dyDescent="0.25">
      <c r="A113" s="18">
        <v>13</v>
      </c>
      <c r="B113" s="18">
        <v>408</v>
      </c>
      <c r="C113" s="20">
        <v>1360</v>
      </c>
      <c r="D113" s="18" t="s">
        <v>151</v>
      </c>
    </row>
    <row r="114" spans="1:4" x14ac:dyDescent="0.25">
      <c r="A114" s="18">
        <v>14</v>
      </c>
      <c r="B114" s="18">
        <v>403</v>
      </c>
      <c r="C114" s="20">
        <v>1360</v>
      </c>
      <c r="D114" s="18" t="s">
        <v>151</v>
      </c>
    </row>
    <row r="115" spans="1:4" x14ac:dyDescent="0.25">
      <c r="A115" s="18">
        <v>16</v>
      </c>
      <c r="B115" s="18">
        <v>409</v>
      </c>
      <c r="C115" s="20">
        <v>1350</v>
      </c>
      <c r="D115" s="18" t="s">
        <v>151</v>
      </c>
    </row>
    <row r="116" spans="1:4" x14ac:dyDescent="0.25">
      <c r="A116" s="18">
        <v>17</v>
      </c>
      <c r="B116" s="18">
        <v>406</v>
      </c>
      <c r="C116" s="20">
        <v>1350</v>
      </c>
      <c r="D116" s="18" t="s">
        <v>151</v>
      </c>
    </row>
    <row r="117" spans="1:4" x14ac:dyDescent="0.25">
      <c r="A117" s="18">
        <v>18</v>
      </c>
      <c r="B117" s="18">
        <v>405</v>
      </c>
      <c r="C117" s="20">
        <v>1350</v>
      </c>
      <c r="D117" s="18" t="s">
        <v>151</v>
      </c>
    </row>
    <row r="118" spans="1:4" x14ac:dyDescent="0.25">
      <c r="A118" s="18">
        <v>20</v>
      </c>
      <c r="B118" s="18">
        <v>382</v>
      </c>
      <c r="C118" s="20">
        <v>1350</v>
      </c>
      <c r="D118" s="18" t="s">
        <v>151</v>
      </c>
    </row>
    <row r="119" spans="1:4" x14ac:dyDescent="0.25">
      <c r="A119" s="18">
        <v>21</v>
      </c>
      <c r="B119" s="18">
        <v>420</v>
      </c>
      <c r="C119" s="20">
        <v>1345</v>
      </c>
      <c r="D119" s="18" t="s">
        <v>151</v>
      </c>
    </row>
    <row r="120" spans="1:4" x14ac:dyDescent="0.25">
      <c r="A120" s="18">
        <v>22</v>
      </c>
      <c r="B120" s="18">
        <v>400</v>
      </c>
      <c r="C120" s="20">
        <v>1345</v>
      </c>
      <c r="D120" s="18" t="s">
        <v>151</v>
      </c>
    </row>
    <row r="121" spans="1:4" x14ac:dyDescent="0.25">
      <c r="A121" s="18">
        <v>23</v>
      </c>
      <c r="B121" s="18">
        <v>406</v>
      </c>
      <c r="C121" s="20">
        <v>1344</v>
      </c>
      <c r="D121" s="18" t="s">
        <v>151</v>
      </c>
    </row>
    <row r="122" spans="1:4" x14ac:dyDescent="0.25">
      <c r="A122" s="18">
        <v>24</v>
      </c>
      <c r="B122" s="18">
        <v>422</v>
      </c>
      <c r="C122" s="20">
        <v>1340</v>
      </c>
      <c r="D122" s="18" t="s">
        <v>151</v>
      </c>
    </row>
    <row r="123" spans="1:4" x14ac:dyDescent="0.25">
      <c r="A123" s="18">
        <v>25</v>
      </c>
      <c r="B123" s="18">
        <v>407</v>
      </c>
      <c r="C123" s="20">
        <v>1339</v>
      </c>
      <c r="D123" s="18" t="s">
        <v>151</v>
      </c>
    </row>
    <row r="124" spans="1:4" x14ac:dyDescent="0.25">
      <c r="A124" s="18">
        <v>31</v>
      </c>
      <c r="B124" s="18">
        <v>415</v>
      </c>
      <c r="C124" s="20">
        <v>1320</v>
      </c>
      <c r="D124" s="18" t="s">
        <v>151</v>
      </c>
    </row>
    <row r="125" spans="1:4" x14ac:dyDescent="0.25">
      <c r="A125" s="18">
        <v>32</v>
      </c>
      <c r="B125" s="18">
        <v>408</v>
      </c>
      <c r="C125" s="20">
        <v>1320</v>
      </c>
      <c r="D125" s="18" t="s">
        <v>151</v>
      </c>
    </row>
    <row r="126" spans="1:4" x14ac:dyDescent="0.25">
      <c r="A126" s="18">
        <v>34</v>
      </c>
      <c r="B126" s="18">
        <v>380</v>
      </c>
      <c r="C126" s="20">
        <v>1320</v>
      </c>
      <c r="D126" s="18" t="s">
        <v>151</v>
      </c>
    </row>
    <row r="127" spans="1:4" x14ac:dyDescent="0.25">
      <c r="A127" s="18">
        <v>36</v>
      </c>
      <c r="B127" s="18">
        <v>400</v>
      </c>
      <c r="C127" s="20">
        <v>1315</v>
      </c>
      <c r="D127" s="18" t="s">
        <v>151</v>
      </c>
    </row>
    <row r="128" spans="1:4" x14ac:dyDescent="0.25">
      <c r="A128" s="18">
        <v>37</v>
      </c>
      <c r="B128" s="18">
        <v>423</v>
      </c>
      <c r="C128" s="20">
        <v>1310</v>
      </c>
      <c r="D128" s="18" t="s">
        <v>151</v>
      </c>
    </row>
    <row r="129" spans="1:4" x14ac:dyDescent="0.25">
      <c r="A129" s="18">
        <v>38</v>
      </c>
      <c r="B129" s="18">
        <v>418</v>
      </c>
      <c r="C129" s="20">
        <v>1310</v>
      </c>
      <c r="D129" s="18" t="s">
        <v>151</v>
      </c>
    </row>
    <row r="130" spans="1:4" x14ac:dyDescent="0.25">
      <c r="A130" s="18">
        <v>39</v>
      </c>
      <c r="B130" s="18">
        <v>412</v>
      </c>
      <c r="C130" s="20">
        <v>1310</v>
      </c>
      <c r="D130" s="18" t="s">
        <v>151</v>
      </c>
    </row>
    <row r="131" spans="1:4" x14ac:dyDescent="0.25">
      <c r="A131" s="18">
        <v>40</v>
      </c>
      <c r="B131" s="18">
        <v>403</v>
      </c>
      <c r="C131" s="20">
        <v>1310</v>
      </c>
      <c r="D131" s="18" t="s">
        <v>151</v>
      </c>
    </row>
    <row r="132" spans="1:4" x14ac:dyDescent="0.25">
      <c r="A132" s="18">
        <v>42</v>
      </c>
      <c r="B132" s="18">
        <v>362</v>
      </c>
      <c r="C132" s="20">
        <v>1305</v>
      </c>
      <c r="D132" s="18" t="s">
        <v>151</v>
      </c>
    </row>
    <row r="133" spans="1:4" x14ac:dyDescent="0.25">
      <c r="A133" s="18">
        <v>43</v>
      </c>
      <c r="B133" s="18">
        <v>416</v>
      </c>
      <c r="C133" s="20">
        <v>1300</v>
      </c>
      <c r="D133" s="18" t="s">
        <v>151</v>
      </c>
    </row>
    <row r="134" spans="1:4" x14ac:dyDescent="0.25">
      <c r="A134" s="18">
        <v>44</v>
      </c>
      <c r="B134" s="18">
        <v>412</v>
      </c>
      <c r="C134" s="20">
        <v>1300</v>
      </c>
      <c r="D134" s="18" t="s">
        <v>151</v>
      </c>
    </row>
    <row r="135" spans="1:4" x14ac:dyDescent="0.25">
      <c r="A135" s="18">
        <v>45</v>
      </c>
      <c r="B135" s="18">
        <v>411</v>
      </c>
      <c r="C135" s="20">
        <v>1300</v>
      </c>
      <c r="D135" s="18" t="s">
        <v>151</v>
      </c>
    </row>
    <row r="136" spans="1:4" x14ac:dyDescent="0.25">
      <c r="A136" s="18">
        <v>47</v>
      </c>
      <c r="B136" s="18">
        <v>396</v>
      </c>
      <c r="C136" s="20">
        <v>1300</v>
      </c>
      <c r="D136" s="18" t="s">
        <v>151</v>
      </c>
    </row>
    <row r="137" spans="1:4" x14ac:dyDescent="0.25">
      <c r="A137" s="18">
        <v>49</v>
      </c>
      <c r="B137" s="18">
        <v>428</v>
      </c>
      <c r="C137" s="20">
        <v>1290</v>
      </c>
      <c r="D137" s="18" t="s">
        <v>151</v>
      </c>
    </row>
    <row r="138" spans="1:4" x14ac:dyDescent="0.25">
      <c r="A138" s="18">
        <v>51</v>
      </c>
      <c r="B138" s="18">
        <v>394</v>
      </c>
      <c r="C138" s="20">
        <v>1290</v>
      </c>
      <c r="D138" s="18" t="s">
        <v>151</v>
      </c>
    </row>
    <row r="139" spans="1:4" x14ac:dyDescent="0.25">
      <c r="A139" s="18">
        <v>52</v>
      </c>
      <c r="B139" s="18">
        <v>400</v>
      </c>
      <c r="C139" s="20">
        <v>1289</v>
      </c>
      <c r="D139" s="18" t="s">
        <v>151</v>
      </c>
    </row>
    <row r="140" spans="1:4" x14ac:dyDescent="0.25">
      <c r="A140" s="18">
        <v>53</v>
      </c>
      <c r="B140" s="18">
        <v>415</v>
      </c>
      <c r="C140" s="20">
        <v>1285</v>
      </c>
      <c r="D140" s="18" t="s">
        <v>151</v>
      </c>
    </row>
    <row r="141" spans="1:4" x14ac:dyDescent="0.25">
      <c r="A141" s="18">
        <v>54</v>
      </c>
      <c r="B141" s="18">
        <v>415</v>
      </c>
      <c r="C141" s="20">
        <v>1285</v>
      </c>
      <c r="D141" s="18" t="s">
        <v>151</v>
      </c>
    </row>
    <row r="142" spans="1:4" x14ac:dyDescent="0.25">
      <c r="A142" s="18">
        <v>55</v>
      </c>
      <c r="B142" s="18">
        <v>400</v>
      </c>
      <c r="C142" s="20">
        <v>1285</v>
      </c>
      <c r="D142" s="18" t="s">
        <v>151</v>
      </c>
    </row>
    <row r="143" spans="1:4" x14ac:dyDescent="0.25">
      <c r="A143" s="18">
        <v>57</v>
      </c>
      <c r="B143" s="18">
        <v>410</v>
      </c>
      <c r="C143" s="20">
        <v>1280</v>
      </c>
      <c r="D143" s="18" t="s">
        <v>151</v>
      </c>
    </row>
    <row r="144" spans="1:4" x14ac:dyDescent="0.25">
      <c r="A144" s="18">
        <v>58</v>
      </c>
      <c r="B144" s="18">
        <v>398</v>
      </c>
      <c r="C144" s="20">
        <v>1280</v>
      </c>
      <c r="D144" s="18" t="s">
        <v>151</v>
      </c>
    </row>
    <row r="145" spans="1:4" x14ac:dyDescent="0.25">
      <c r="A145" s="18">
        <v>59</v>
      </c>
      <c r="B145" s="18">
        <v>407</v>
      </c>
      <c r="C145" s="20">
        <v>1275</v>
      </c>
      <c r="D145" s="18" t="s">
        <v>151</v>
      </c>
    </row>
    <row r="146" spans="1:4" x14ac:dyDescent="0.25">
      <c r="A146" s="18">
        <v>60</v>
      </c>
      <c r="B146" s="18">
        <v>406</v>
      </c>
      <c r="C146" s="20">
        <v>1275</v>
      </c>
      <c r="D146" s="18" t="s">
        <v>151</v>
      </c>
    </row>
    <row r="147" spans="1:4" x14ac:dyDescent="0.25">
      <c r="A147" s="18">
        <v>61</v>
      </c>
      <c r="B147" s="18">
        <v>408</v>
      </c>
      <c r="C147" s="20">
        <v>1270</v>
      </c>
      <c r="D147" s="18" t="s">
        <v>151</v>
      </c>
    </row>
    <row r="148" spans="1:4" x14ac:dyDescent="0.25">
      <c r="A148" s="18">
        <v>62</v>
      </c>
      <c r="B148" s="18">
        <v>394</v>
      </c>
      <c r="C148" s="20">
        <v>1270</v>
      </c>
      <c r="D148" s="18" t="s">
        <v>151</v>
      </c>
    </row>
    <row r="149" spans="1:4" x14ac:dyDescent="0.25">
      <c r="A149" s="18">
        <v>64</v>
      </c>
      <c r="B149" s="18">
        <v>393</v>
      </c>
      <c r="C149" s="20">
        <v>1265</v>
      </c>
      <c r="D149" s="18" t="s">
        <v>151</v>
      </c>
    </row>
    <row r="150" spans="1:4" x14ac:dyDescent="0.25">
      <c r="A150" s="18">
        <v>67</v>
      </c>
      <c r="B150" s="18">
        <v>409</v>
      </c>
      <c r="C150" s="20">
        <v>1260</v>
      </c>
      <c r="D150" s="18" t="s">
        <v>151</v>
      </c>
    </row>
    <row r="151" spans="1:4" x14ac:dyDescent="0.25">
      <c r="A151" s="18">
        <v>68</v>
      </c>
      <c r="B151" s="18">
        <v>397</v>
      </c>
      <c r="C151" s="20">
        <v>1260</v>
      </c>
      <c r="D151" s="18" t="s">
        <v>151</v>
      </c>
    </row>
    <row r="152" spans="1:4" x14ac:dyDescent="0.25">
      <c r="A152" s="18">
        <v>69</v>
      </c>
      <c r="B152" s="18">
        <v>384</v>
      </c>
      <c r="C152" s="20">
        <v>1260</v>
      </c>
      <c r="D152" s="18" t="s">
        <v>151</v>
      </c>
    </row>
    <row r="153" spans="1:4" x14ac:dyDescent="0.25">
      <c r="A153" s="18">
        <v>70</v>
      </c>
      <c r="B153" s="18">
        <v>412</v>
      </c>
      <c r="C153" s="20">
        <v>1255</v>
      </c>
      <c r="D153" s="18" t="s">
        <v>151</v>
      </c>
    </row>
    <row r="154" spans="1:4" x14ac:dyDescent="0.25">
      <c r="A154" s="18">
        <v>71</v>
      </c>
      <c r="B154" s="18">
        <v>410</v>
      </c>
      <c r="C154" s="20">
        <v>1255</v>
      </c>
      <c r="D154" s="18" t="s">
        <v>151</v>
      </c>
    </row>
    <row r="155" spans="1:4" x14ac:dyDescent="0.25">
      <c r="A155" s="18">
        <v>73</v>
      </c>
      <c r="B155" s="18">
        <v>402</v>
      </c>
      <c r="C155" s="20">
        <v>1255</v>
      </c>
      <c r="D155" s="18" t="s">
        <v>151</v>
      </c>
    </row>
    <row r="156" spans="1:4" x14ac:dyDescent="0.25">
      <c r="A156" s="18">
        <v>74</v>
      </c>
      <c r="B156" s="18">
        <v>400</v>
      </c>
      <c r="C156" s="20">
        <v>1254</v>
      </c>
      <c r="D156" s="18" t="s">
        <v>151</v>
      </c>
    </row>
    <row r="157" spans="1:4" x14ac:dyDescent="0.25">
      <c r="A157" s="18">
        <v>75</v>
      </c>
      <c r="B157" s="18">
        <v>401</v>
      </c>
      <c r="C157" s="20">
        <v>1250</v>
      </c>
      <c r="D157" s="18" t="s">
        <v>151</v>
      </c>
    </row>
    <row r="158" spans="1:4" x14ac:dyDescent="0.25">
      <c r="A158" s="18">
        <v>76</v>
      </c>
      <c r="B158" s="18">
        <v>396</v>
      </c>
      <c r="C158" s="20">
        <v>1250</v>
      </c>
      <c r="D158" s="18" t="s">
        <v>151</v>
      </c>
    </row>
    <row r="159" spans="1:4" x14ac:dyDescent="0.25">
      <c r="A159" s="18">
        <v>77</v>
      </c>
      <c r="B159" s="18">
        <v>392</v>
      </c>
      <c r="C159" s="20">
        <v>1250</v>
      </c>
      <c r="D159" s="18" t="s">
        <v>151</v>
      </c>
    </row>
    <row r="160" spans="1:4" x14ac:dyDescent="0.25">
      <c r="A160" s="18">
        <v>78</v>
      </c>
      <c r="B160" s="18">
        <v>390</v>
      </c>
      <c r="C160" s="20">
        <v>1250</v>
      </c>
      <c r="D160" s="18" t="s">
        <v>151</v>
      </c>
    </row>
    <row r="161" spans="1:4" x14ac:dyDescent="0.25">
      <c r="A161" s="18">
        <v>79</v>
      </c>
      <c r="B161" s="18">
        <v>390</v>
      </c>
      <c r="C161" s="20">
        <v>1250</v>
      </c>
      <c r="D161" s="18" t="s">
        <v>151</v>
      </c>
    </row>
    <row r="162" spans="1:4" x14ac:dyDescent="0.25">
      <c r="A162" s="18">
        <v>80</v>
      </c>
      <c r="B162" s="18">
        <v>368</v>
      </c>
      <c r="C162" s="20">
        <v>1244</v>
      </c>
      <c r="D162" s="18" t="s">
        <v>151</v>
      </c>
    </row>
    <row r="163" spans="1:4" x14ac:dyDescent="0.25">
      <c r="A163" s="18">
        <v>81</v>
      </c>
      <c r="B163" s="18">
        <v>428</v>
      </c>
      <c r="C163" s="20">
        <v>1240</v>
      </c>
      <c r="D163" s="18" t="s">
        <v>151</v>
      </c>
    </row>
    <row r="164" spans="1:4" x14ac:dyDescent="0.25">
      <c r="A164" s="18">
        <v>82</v>
      </c>
      <c r="B164" s="18">
        <v>417</v>
      </c>
      <c r="C164" s="20">
        <v>1240</v>
      </c>
      <c r="D164" s="18" t="s">
        <v>151</v>
      </c>
    </row>
    <row r="165" spans="1:4" x14ac:dyDescent="0.25">
      <c r="A165" s="18">
        <v>83</v>
      </c>
      <c r="B165" s="18">
        <v>416</v>
      </c>
      <c r="C165" s="20">
        <v>1240</v>
      </c>
      <c r="D165" s="18" t="s">
        <v>151</v>
      </c>
    </row>
    <row r="166" spans="1:4" x14ac:dyDescent="0.25">
      <c r="A166" s="18">
        <v>84</v>
      </c>
      <c r="B166" s="18">
        <v>415</v>
      </c>
      <c r="C166" s="20">
        <v>1240</v>
      </c>
      <c r="D166" s="18" t="s">
        <v>151</v>
      </c>
    </row>
    <row r="167" spans="1:4" x14ac:dyDescent="0.25">
      <c r="A167" s="18">
        <v>85</v>
      </c>
      <c r="B167" s="18">
        <v>411</v>
      </c>
      <c r="C167" s="20">
        <v>1240</v>
      </c>
      <c r="D167" s="18" t="s">
        <v>151</v>
      </c>
    </row>
    <row r="168" spans="1:4" x14ac:dyDescent="0.25">
      <c r="A168" s="18">
        <v>86</v>
      </c>
      <c r="B168" s="18">
        <v>398</v>
      </c>
      <c r="C168" s="20">
        <v>1240</v>
      </c>
      <c r="D168" s="18" t="s">
        <v>151</v>
      </c>
    </row>
    <row r="169" spans="1:4" x14ac:dyDescent="0.25">
      <c r="A169" s="18">
        <v>87</v>
      </c>
      <c r="B169" s="18">
        <v>396</v>
      </c>
      <c r="C169" s="20">
        <v>1240</v>
      </c>
      <c r="D169" s="18" t="s">
        <v>151</v>
      </c>
    </row>
    <row r="170" spans="1:4" x14ac:dyDescent="0.25">
      <c r="A170" s="18">
        <v>89</v>
      </c>
      <c r="B170" s="18">
        <v>395</v>
      </c>
      <c r="C170" s="20">
        <v>1239</v>
      </c>
      <c r="D170" s="18" t="s">
        <v>151</v>
      </c>
    </row>
    <row r="171" spans="1:4" x14ac:dyDescent="0.25">
      <c r="A171" s="18">
        <v>90</v>
      </c>
      <c r="B171" s="18">
        <v>407</v>
      </c>
      <c r="C171" s="20">
        <v>1235</v>
      </c>
      <c r="D171" s="18" t="s">
        <v>151</v>
      </c>
    </row>
    <row r="172" spans="1:4" x14ac:dyDescent="0.25">
      <c r="A172" s="18">
        <v>92</v>
      </c>
      <c r="B172" s="18">
        <v>400</v>
      </c>
      <c r="C172" s="20">
        <v>1225</v>
      </c>
      <c r="D172" s="18" t="s">
        <v>151</v>
      </c>
    </row>
    <row r="173" spans="1:4" x14ac:dyDescent="0.25">
      <c r="A173" s="18">
        <v>93</v>
      </c>
      <c r="B173" s="18">
        <v>393</v>
      </c>
      <c r="C173" s="20">
        <v>1225</v>
      </c>
      <c r="D173" s="18" t="s">
        <v>151</v>
      </c>
    </row>
    <row r="174" spans="1:4" x14ac:dyDescent="0.25">
      <c r="A174" s="18">
        <v>94</v>
      </c>
      <c r="B174" s="18">
        <v>388</v>
      </c>
      <c r="C174" s="20">
        <v>1225</v>
      </c>
      <c r="D174" s="18" t="s">
        <v>151</v>
      </c>
    </row>
    <row r="175" spans="1:4" x14ac:dyDescent="0.25">
      <c r="A175" s="18">
        <v>95</v>
      </c>
      <c r="B175" s="18">
        <v>385</v>
      </c>
      <c r="C175" s="20">
        <v>1225</v>
      </c>
      <c r="D175" s="18" t="s">
        <v>151</v>
      </c>
    </row>
    <row r="176" spans="1:4" x14ac:dyDescent="0.25">
      <c r="A176" s="18">
        <v>96</v>
      </c>
      <c r="B176" s="18">
        <v>425</v>
      </c>
      <c r="C176" s="20">
        <v>1220</v>
      </c>
      <c r="D176" s="18" t="s">
        <v>151</v>
      </c>
    </row>
    <row r="177" spans="1:4" x14ac:dyDescent="0.25">
      <c r="A177" s="18">
        <v>98</v>
      </c>
      <c r="B177" s="18">
        <v>404</v>
      </c>
      <c r="C177" s="20">
        <v>1220</v>
      </c>
      <c r="D177" s="18" t="s">
        <v>151</v>
      </c>
    </row>
    <row r="178" spans="1:4" x14ac:dyDescent="0.25">
      <c r="A178" s="18">
        <v>99</v>
      </c>
      <c r="B178" s="18">
        <v>394</v>
      </c>
      <c r="C178" s="20">
        <v>1220</v>
      </c>
      <c r="D178" s="18" t="s">
        <v>151</v>
      </c>
    </row>
    <row r="179" spans="1:4" x14ac:dyDescent="0.25">
      <c r="A179" s="18">
        <v>100</v>
      </c>
      <c r="B179" s="18">
        <v>392</v>
      </c>
      <c r="C179" s="20">
        <v>1220</v>
      </c>
      <c r="D179" s="18" t="s">
        <v>151</v>
      </c>
    </row>
    <row r="180" spans="1:4" x14ac:dyDescent="0.25">
      <c r="A180" s="18">
        <v>101</v>
      </c>
      <c r="B180" s="18">
        <v>400</v>
      </c>
      <c r="C180" s="20">
        <v>1216</v>
      </c>
      <c r="D180" s="18" t="s">
        <v>151</v>
      </c>
    </row>
    <row r="181" spans="1:4" x14ac:dyDescent="0.25">
      <c r="A181" s="18">
        <v>102</v>
      </c>
      <c r="B181" s="18">
        <v>414</v>
      </c>
      <c r="C181" s="20">
        <v>1215</v>
      </c>
      <c r="D181" s="18" t="s">
        <v>151</v>
      </c>
    </row>
    <row r="182" spans="1:4" x14ac:dyDescent="0.25">
      <c r="A182" s="18">
        <v>103</v>
      </c>
      <c r="B182" s="18">
        <v>412</v>
      </c>
      <c r="C182" s="20">
        <v>1215</v>
      </c>
      <c r="D182" s="18" t="s">
        <v>151</v>
      </c>
    </row>
    <row r="183" spans="1:4" x14ac:dyDescent="0.25">
      <c r="A183" s="18">
        <v>104</v>
      </c>
      <c r="B183" s="18">
        <v>395</v>
      </c>
      <c r="C183" s="20">
        <v>1215</v>
      </c>
      <c r="D183" s="18" t="s">
        <v>151</v>
      </c>
    </row>
    <row r="184" spans="1:4" x14ac:dyDescent="0.25">
      <c r="A184" s="18">
        <v>105</v>
      </c>
      <c r="B184" s="18">
        <v>395</v>
      </c>
      <c r="C184" s="20">
        <v>1215</v>
      </c>
      <c r="D184" s="18" t="s">
        <v>151</v>
      </c>
    </row>
    <row r="185" spans="1:4" x14ac:dyDescent="0.25">
      <c r="A185" s="18">
        <v>106</v>
      </c>
      <c r="B185" s="18">
        <v>374</v>
      </c>
      <c r="C185" s="20">
        <v>1213</v>
      </c>
      <c r="D185" s="18" t="s">
        <v>151</v>
      </c>
    </row>
    <row r="186" spans="1:4" x14ac:dyDescent="0.25">
      <c r="A186" s="18">
        <v>107</v>
      </c>
      <c r="B186" s="18">
        <v>420</v>
      </c>
      <c r="C186" s="20">
        <v>1210</v>
      </c>
      <c r="D186" s="18" t="s">
        <v>151</v>
      </c>
    </row>
    <row r="187" spans="1:4" x14ac:dyDescent="0.25">
      <c r="A187" s="18">
        <v>109</v>
      </c>
      <c r="B187" s="18">
        <v>412</v>
      </c>
      <c r="C187" s="20">
        <v>1210</v>
      </c>
      <c r="D187" s="18" t="s">
        <v>151</v>
      </c>
    </row>
    <row r="188" spans="1:4" x14ac:dyDescent="0.25">
      <c r="A188" s="18">
        <v>110</v>
      </c>
      <c r="B188" s="18">
        <v>410</v>
      </c>
      <c r="C188" s="20">
        <v>1210</v>
      </c>
      <c r="D188" s="18" t="s">
        <v>151</v>
      </c>
    </row>
    <row r="189" spans="1:4" x14ac:dyDescent="0.25">
      <c r="A189" s="18">
        <v>112</v>
      </c>
      <c r="B189" s="18">
        <v>397</v>
      </c>
      <c r="C189" s="20">
        <v>1210</v>
      </c>
      <c r="D189" s="18" t="s">
        <v>151</v>
      </c>
    </row>
    <row r="190" spans="1:4" x14ac:dyDescent="0.25">
      <c r="A190" s="18">
        <v>113</v>
      </c>
      <c r="B190" s="18">
        <v>395</v>
      </c>
      <c r="C190" s="20">
        <v>1210</v>
      </c>
      <c r="D190" s="18" t="s">
        <v>151</v>
      </c>
    </row>
    <row r="191" spans="1:4" x14ac:dyDescent="0.25">
      <c r="A191" s="18">
        <v>114</v>
      </c>
      <c r="B191" s="18">
        <v>394</v>
      </c>
      <c r="C191" s="20">
        <v>1210</v>
      </c>
      <c r="D191" s="18" t="s">
        <v>151</v>
      </c>
    </row>
    <row r="192" spans="1:4" x14ac:dyDescent="0.25">
      <c r="A192" s="18">
        <v>115</v>
      </c>
      <c r="B192" s="18">
        <v>422</v>
      </c>
      <c r="C192" s="20">
        <v>1205</v>
      </c>
      <c r="D192" s="18" t="s">
        <v>151</v>
      </c>
    </row>
    <row r="193" spans="1:4" x14ac:dyDescent="0.25">
      <c r="A193" s="18">
        <v>116</v>
      </c>
      <c r="B193" s="18">
        <v>398</v>
      </c>
      <c r="C193" s="20">
        <v>1205</v>
      </c>
      <c r="D193" s="18" t="s">
        <v>151</v>
      </c>
    </row>
    <row r="194" spans="1:4" x14ac:dyDescent="0.25">
      <c r="A194" s="18">
        <v>117</v>
      </c>
      <c r="B194" s="18">
        <v>410</v>
      </c>
      <c r="C194" s="20">
        <v>1200</v>
      </c>
      <c r="D194" s="18" t="s">
        <v>151</v>
      </c>
    </row>
    <row r="195" spans="1:4" x14ac:dyDescent="0.25">
      <c r="A195" s="18">
        <v>118</v>
      </c>
      <c r="B195" s="18">
        <v>389</v>
      </c>
      <c r="C195" s="20">
        <v>1200</v>
      </c>
      <c r="D195" s="18" t="s">
        <v>151</v>
      </c>
    </row>
    <row r="196" spans="1:4" x14ac:dyDescent="0.25">
      <c r="A196" s="18">
        <v>119</v>
      </c>
      <c r="B196" s="18">
        <v>403</v>
      </c>
      <c r="C196" s="20">
        <v>1199</v>
      </c>
      <c r="D196" s="18" t="s">
        <v>151</v>
      </c>
    </row>
    <row r="197" spans="1:4" x14ac:dyDescent="0.25">
      <c r="A197" s="18">
        <v>120</v>
      </c>
      <c r="B197" s="18">
        <v>398</v>
      </c>
      <c r="C197" s="20">
        <v>1195</v>
      </c>
      <c r="D197" s="18" t="s">
        <v>151</v>
      </c>
    </row>
    <row r="198" spans="1:4" x14ac:dyDescent="0.25">
      <c r="A198" s="18">
        <v>122</v>
      </c>
      <c r="B198" s="18">
        <v>390</v>
      </c>
      <c r="C198" s="20">
        <v>1195</v>
      </c>
      <c r="D198" s="18" t="s">
        <v>151</v>
      </c>
    </row>
    <row r="199" spans="1:4" x14ac:dyDescent="0.25">
      <c r="A199" s="18">
        <v>123</v>
      </c>
      <c r="B199" s="18">
        <v>390</v>
      </c>
      <c r="C199" s="20">
        <v>1195</v>
      </c>
      <c r="D199" s="18" t="s">
        <v>151</v>
      </c>
    </row>
    <row r="200" spans="1:4" x14ac:dyDescent="0.25">
      <c r="A200" s="18">
        <v>125</v>
      </c>
      <c r="B200" s="18">
        <v>382</v>
      </c>
      <c r="C200" s="20">
        <v>1194</v>
      </c>
      <c r="D200" s="18" t="s">
        <v>151</v>
      </c>
    </row>
    <row r="201" spans="1:4" x14ac:dyDescent="0.25">
      <c r="A201" s="18">
        <v>126</v>
      </c>
      <c r="B201" s="18">
        <v>450</v>
      </c>
      <c r="C201" s="20">
        <v>1190</v>
      </c>
      <c r="D201" s="18" t="s">
        <v>151</v>
      </c>
    </row>
    <row r="202" spans="1:4" x14ac:dyDescent="0.25">
      <c r="A202" s="18">
        <v>127</v>
      </c>
      <c r="B202" s="18">
        <v>416</v>
      </c>
      <c r="C202" s="20">
        <v>1190</v>
      </c>
      <c r="D202" s="18" t="s">
        <v>151</v>
      </c>
    </row>
    <row r="203" spans="1:4" x14ac:dyDescent="0.25">
      <c r="A203" s="18">
        <v>129</v>
      </c>
      <c r="B203" s="18">
        <v>400</v>
      </c>
      <c r="C203" s="20">
        <v>1190</v>
      </c>
      <c r="D203" s="18" t="s">
        <v>151</v>
      </c>
    </row>
    <row r="204" spans="1:4" x14ac:dyDescent="0.25">
      <c r="A204" s="18">
        <v>130</v>
      </c>
      <c r="B204" s="18">
        <v>405</v>
      </c>
      <c r="C204" s="20">
        <v>1189</v>
      </c>
      <c r="D204" s="18" t="s">
        <v>151</v>
      </c>
    </row>
    <row r="205" spans="1:4" x14ac:dyDescent="0.25">
      <c r="A205" s="18">
        <v>131</v>
      </c>
      <c r="B205" s="18">
        <v>392</v>
      </c>
      <c r="C205" s="20">
        <v>1185</v>
      </c>
      <c r="D205" s="18" t="s">
        <v>151</v>
      </c>
    </row>
    <row r="206" spans="1:4" x14ac:dyDescent="0.25">
      <c r="A206" s="18">
        <v>132</v>
      </c>
      <c r="B206" s="18">
        <v>388</v>
      </c>
      <c r="C206" s="20">
        <v>1185</v>
      </c>
      <c r="D206" s="18" t="s">
        <v>151</v>
      </c>
    </row>
    <row r="207" spans="1:4" x14ac:dyDescent="0.25">
      <c r="A207" s="18">
        <v>133</v>
      </c>
      <c r="B207" s="18">
        <v>395</v>
      </c>
      <c r="C207" s="20">
        <v>1180</v>
      </c>
      <c r="D207" s="18" t="s">
        <v>151</v>
      </c>
    </row>
    <row r="208" spans="1:4" x14ac:dyDescent="0.25">
      <c r="A208" s="18">
        <v>135</v>
      </c>
      <c r="B208" s="18">
        <v>385</v>
      </c>
      <c r="C208" s="20">
        <v>1180</v>
      </c>
      <c r="D208" s="18" t="s">
        <v>151</v>
      </c>
    </row>
    <row r="209" spans="1:4" x14ac:dyDescent="0.25">
      <c r="A209" s="18">
        <v>136</v>
      </c>
      <c r="B209" s="18">
        <v>376</v>
      </c>
      <c r="C209" s="20">
        <v>1180</v>
      </c>
      <c r="D209" s="18" t="s">
        <v>151</v>
      </c>
    </row>
    <row r="210" spans="1:4" x14ac:dyDescent="0.25">
      <c r="A210" s="18">
        <v>138</v>
      </c>
      <c r="B210" s="18">
        <v>400</v>
      </c>
      <c r="C210" s="20">
        <v>1175</v>
      </c>
      <c r="D210" s="18" t="s">
        <v>151</v>
      </c>
    </row>
    <row r="211" spans="1:4" x14ac:dyDescent="0.25">
      <c r="A211" s="18">
        <v>139</v>
      </c>
      <c r="B211" s="18">
        <v>416</v>
      </c>
      <c r="C211" s="20">
        <v>1170</v>
      </c>
      <c r="D211" s="18" t="s">
        <v>151</v>
      </c>
    </row>
    <row r="212" spans="1:4" x14ac:dyDescent="0.25">
      <c r="A212" s="18">
        <v>140</v>
      </c>
      <c r="B212" s="18">
        <v>405</v>
      </c>
      <c r="C212" s="20">
        <v>1170</v>
      </c>
      <c r="D212" s="18" t="s">
        <v>151</v>
      </c>
    </row>
    <row r="213" spans="1:4" x14ac:dyDescent="0.25">
      <c r="A213" s="18">
        <v>141</v>
      </c>
      <c r="B213" s="18">
        <v>404</v>
      </c>
      <c r="C213" s="20">
        <v>1170</v>
      </c>
      <c r="D213" s="18" t="s">
        <v>151</v>
      </c>
    </row>
    <row r="214" spans="1:4" x14ac:dyDescent="0.25">
      <c r="A214" s="18">
        <v>142</v>
      </c>
      <c r="B214" s="18">
        <v>399</v>
      </c>
      <c r="C214" s="20">
        <v>1170</v>
      </c>
      <c r="D214" s="18" t="s">
        <v>151</v>
      </c>
    </row>
    <row r="215" spans="1:4" x14ac:dyDescent="0.25">
      <c r="A215" s="18">
        <v>144</v>
      </c>
      <c r="B215" s="18">
        <v>395</v>
      </c>
      <c r="C215" s="20">
        <v>1170</v>
      </c>
      <c r="D215" s="18" t="s">
        <v>151</v>
      </c>
    </row>
    <row r="216" spans="1:4" x14ac:dyDescent="0.25">
      <c r="A216" s="18">
        <v>145</v>
      </c>
      <c r="B216" s="18">
        <v>396</v>
      </c>
      <c r="C216" s="20">
        <v>1169</v>
      </c>
      <c r="D216" s="18" t="s">
        <v>151</v>
      </c>
    </row>
    <row r="217" spans="1:4" x14ac:dyDescent="0.25">
      <c r="A217" s="18">
        <v>146</v>
      </c>
      <c r="B217" s="18">
        <v>391</v>
      </c>
      <c r="C217" s="20">
        <v>1165</v>
      </c>
      <c r="D217" s="18" t="s">
        <v>151</v>
      </c>
    </row>
    <row r="218" spans="1:4" x14ac:dyDescent="0.25">
      <c r="A218" s="18">
        <v>148</v>
      </c>
      <c r="B218" s="18">
        <v>370</v>
      </c>
      <c r="C218" s="20">
        <v>1165</v>
      </c>
      <c r="D218" s="18" t="s">
        <v>151</v>
      </c>
    </row>
    <row r="219" spans="1:4" x14ac:dyDescent="0.25">
      <c r="A219" s="18">
        <v>149</v>
      </c>
      <c r="B219" s="18">
        <v>383</v>
      </c>
      <c r="C219" s="20">
        <v>1164</v>
      </c>
      <c r="D219" s="18" t="s">
        <v>151</v>
      </c>
    </row>
    <row r="220" spans="1:4" x14ac:dyDescent="0.25">
      <c r="A220" s="18">
        <v>150</v>
      </c>
      <c r="B220" s="18">
        <v>412</v>
      </c>
      <c r="C220" s="20">
        <v>1160</v>
      </c>
      <c r="D220" s="18" t="s">
        <v>151</v>
      </c>
    </row>
    <row r="221" spans="1:4" x14ac:dyDescent="0.25">
      <c r="A221" s="18">
        <v>151</v>
      </c>
      <c r="B221" s="18">
        <v>403</v>
      </c>
      <c r="C221" s="20">
        <v>1160</v>
      </c>
      <c r="D221" s="18" t="s">
        <v>151</v>
      </c>
    </row>
    <row r="222" spans="1:4" x14ac:dyDescent="0.25">
      <c r="A222" s="18">
        <v>153</v>
      </c>
      <c r="B222" s="18">
        <v>371</v>
      </c>
      <c r="C222" s="20">
        <v>1160</v>
      </c>
      <c r="D222" s="18" t="s">
        <v>151</v>
      </c>
    </row>
    <row r="223" spans="1:4" x14ac:dyDescent="0.25">
      <c r="A223" s="18">
        <v>155</v>
      </c>
      <c r="B223" s="18">
        <v>360</v>
      </c>
      <c r="C223" s="20">
        <v>1159</v>
      </c>
      <c r="D223" s="18" t="s">
        <v>151</v>
      </c>
    </row>
    <row r="224" spans="1:4" x14ac:dyDescent="0.25">
      <c r="A224" s="18">
        <v>156</v>
      </c>
      <c r="B224" s="18">
        <v>395</v>
      </c>
      <c r="C224" s="20">
        <v>1155</v>
      </c>
      <c r="D224" s="18" t="s">
        <v>151</v>
      </c>
    </row>
    <row r="225" spans="1:4" x14ac:dyDescent="0.25">
      <c r="A225" s="18">
        <v>157</v>
      </c>
      <c r="B225" s="18">
        <v>393</v>
      </c>
      <c r="C225" s="20">
        <v>1155</v>
      </c>
      <c r="D225" s="18" t="s">
        <v>151</v>
      </c>
    </row>
    <row r="226" spans="1:4" x14ac:dyDescent="0.25">
      <c r="A226" s="18">
        <v>158</v>
      </c>
      <c r="B226" s="18">
        <v>375</v>
      </c>
      <c r="C226" s="20">
        <v>1151</v>
      </c>
      <c r="D226" s="18" t="s">
        <v>151</v>
      </c>
    </row>
    <row r="227" spans="1:4" x14ac:dyDescent="0.25">
      <c r="A227" s="18">
        <v>159</v>
      </c>
      <c r="B227" s="18">
        <v>418</v>
      </c>
      <c r="C227" s="20">
        <v>1150</v>
      </c>
      <c r="D227" s="18" t="s">
        <v>151</v>
      </c>
    </row>
    <row r="228" spans="1:4" x14ac:dyDescent="0.25">
      <c r="A228" s="18">
        <v>160</v>
      </c>
      <c r="B228" s="18">
        <v>412</v>
      </c>
      <c r="C228" s="20">
        <v>1150</v>
      </c>
      <c r="D228" s="18" t="s">
        <v>151</v>
      </c>
    </row>
    <row r="229" spans="1:4" x14ac:dyDescent="0.25">
      <c r="A229" s="18">
        <v>161</v>
      </c>
      <c r="B229" s="18">
        <v>399</v>
      </c>
      <c r="C229" s="20">
        <v>1150</v>
      </c>
      <c r="D229" s="18" t="s">
        <v>151</v>
      </c>
    </row>
    <row r="230" spans="1:4" x14ac:dyDescent="0.25">
      <c r="A230" s="18">
        <v>162</v>
      </c>
      <c r="B230" s="18">
        <v>380</v>
      </c>
      <c r="C230" s="20">
        <v>1150</v>
      </c>
      <c r="D230" s="18" t="s">
        <v>151</v>
      </c>
    </row>
    <row r="231" spans="1:4" x14ac:dyDescent="0.25">
      <c r="A231" s="18">
        <v>164</v>
      </c>
      <c r="B231" s="18">
        <v>384</v>
      </c>
      <c r="C231" s="20">
        <v>1147</v>
      </c>
      <c r="D231" s="18" t="s">
        <v>151</v>
      </c>
    </row>
    <row r="232" spans="1:4" x14ac:dyDescent="0.25">
      <c r="A232" s="18">
        <v>165</v>
      </c>
      <c r="B232" s="18">
        <v>404</v>
      </c>
      <c r="C232" s="20">
        <v>1145</v>
      </c>
      <c r="D232" s="18" t="s">
        <v>151</v>
      </c>
    </row>
    <row r="233" spans="1:4" x14ac:dyDescent="0.25">
      <c r="A233" s="18">
        <v>166</v>
      </c>
      <c r="B233" s="18">
        <v>376</v>
      </c>
      <c r="C233" s="20">
        <v>1145</v>
      </c>
      <c r="D233" s="18" t="s">
        <v>151</v>
      </c>
    </row>
    <row r="234" spans="1:4" x14ac:dyDescent="0.25">
      <c r="A234" s="18">
        <v>167</v>
      </c>
      <c r="B234" s="18">
        <v>372</v>
      </c>
      <c r="C234" s="20">
        <v>1145</v>
      </c>
      <c r="D234" s="18" t="s">
        <v>151</v>
      </c>
    </row>
    <row r="235" spans="1:4" x14ac:dyDescent="0.25">
      <c r="A235" s="18">
        <v>168</v>
      </c>
      <c r="B235" s="18">
        <v>371</v>
      </c>
      <c r="C235" s="20">
        <v>1145</v>
      </c>
      <c r="D235" s="18" t="s">
        <v>151</v>
      </c>
    </row>
    <row r="236" spans="1:4" x14ac:dyDescent="0.25">
      <c r="A236" s="18">
        <v>170</v>
      </c>
      <c r="B236" s="18">
        <v>392</v>
      </c>
      <c r="C236" s="20">
        <v>1142</v>
      </c>
      <c r="D236" s="18" t="s">
        <v>151</v>
      </c>
    </row>
    <row r="237" spans="1:4" x14ac:dyDescent="0.25">
      <c r="A237" s="18">
        <v>171</v>
      </c>
      <c r="B237" s="18">
        <v>405</v>
      </c>
      <c r="C237" s="20">
        <v>1140</v>
      </c>
      <c r="D237" s="18" t="s">
        <v>151</v>
      </c>
    </row>
    <row r="238" spans="1:4" x14ac:dyDescent="0.25">
      <c r="A238" s="18">
        <v>172</v>
      </c>
      <c r="B238" s="18">
        <v>394</v>
      </c>
      <c r="C238" s="20">
        <v>1140</v>
      </c>
      <c r="D238" s="18" t="s">
        <v>151</v>
      </c>
    </row>
    <row r="239" spans="1:4" x14ac:dyDescent="0.25">
      <c r="A239" s="18">
        <v>173</v>
      </c>
      <c r="B239" s="18">
        <v>392</v>
      </c>
      <c r="C239" s="20">
        <v>1140</v>
      </c>
      <c r="D239" s="18" t="s">
        <v>151</v>
      </c>
    </row>
    <row r="240" spans="1:4" x14ac:dyDescent="0.25">
      <c r="A240" s="18">
        <v>174</v>
      </c>
      <c r="B240" s="18">
        <v>382</v>
      </c>
      <c r="C240" s="20">
        <v>1140</v>
      </c>
      <c r="D240" s="18" t="s">
        <v>151</v>
      </c>
    </row>
    <row r="241" spans="1:4" x14ac:dyDescent="0.25">
      <c r="A241" s="18">
        <v>176</v>
      </c>
      <c r="B241" s="18">
        <v>410</v>
      </c>
      <c r="C241" s="20">
        <v>1135</v>
      </c>
      <c r="D241" s="18" t="s">
        <v>151</v>
      </c>
    </row>
    <row r="242" spans="1:4" x14ac:dyDescent="0.25">
      <c r="A242" s="18">
        <v>177</v>
      </c>
      <c r="B242" s="18">
        <v>390</v>
      </c>
      <c r="C242" s="20">
        <v>1135</v>
      </c>
      <c r="D242" s="18" t="s">
        <v>151</v>
      </c>
    </row>
    <row r="243" spans="1:4" x14ac:dyDescent="0.25">
      <c r="A243" s="18">
        <v>179</v>
      </c>
      <c r="B243" s="18">
        <v>400</v>
      </c>
      <c r="C243" s="20">
        <v>1130</v>
      </c>
      <c r="D243" s="18" t="s">
        <v>151</v>
      </c>
    </row>
    <row r="244" spans="1:4" x14ac:dyDescent="0.25">
      <c r="A244" s="18">
        <v>181</v>
      </c>
      <c r="B244" s="18">
        <v>420</v>
      </c>
      <c r="C244" s="20">
        <v>1125</v>
      </c>
      <c r="D244" s="18" t="s">
        <v>151</v>
      </c>
    </row>
    <row r="245" spans="1:4" x14ac:dyDescent="0.25">
      <c r="A245" s="18">
        <v>182</v>
      </c>
      <c r="B245" s="18">
        <v>391</v>
      </c>
      <c r="C245" s="20">
        <v>1125</v>
      </c>
      <c r="D245" s="18" t="s">
        <v>151</v>
      </c>
    </row>
    <row r="246" spans="1:4" x14ac:dyDescent="0.25">
      <c r="A246" s="18">
        <v>183</v>
      </c>
      <c r="B246" s="18">
        <v>385</v>
      </c>
      <c r="C246" s="20">
        <v>1125</v>
      </c>
      <c r="D246" s="18" t="s">
        <v>151</v>
      </c>
    </row>
    <row r="247" spans="1:4" x14ac:dyDescent="0.25">
      <c r="A247" s="18">
        <v>184</v>
      </c>
      <c r="B247" s="18">
        <v>377</v>
      </c>
      <c r="C247" s="20">
        <v>1125</v>
      </c>
      <c r="D247" s="18" t="s">
        <v>151</v>
      </c>
    </row>
    <row r="248" spans="1:4" x14ac:dyDescent="0.25">
      <c r="A248" s="18">
        <v>185</v>
      </c>
      <c r="B248" s="18">
        <v>365</v>
      </c>
      <c r="C248" s="20">
        <v>1125</v>
      </c>
      <c r="D248" s="18" t="s">
        <v>151</v>
      </c>
    </row>
    <row r="249" spans="1:4" x14ac:dyDescent="0.25">
      <c r="A249" s="18">
        <v>187</v>
      </c>
      <c r="B249" s="18">
        <v>422</v>
      </c>
      <c r="C249" s="20">
        <v>1120</v>
      </c>
      <c r="D249" s="18" t="s">
        <v>151</v>
      </c>
    </row>
    <row r="250" spans="1:4" x14ac:dyDescent="0.25">
      <c r="A250" s="18">
        <v>188</v>
      </c>
      <c r="B250" s="18">
        <v>410</v>
      </c>
      <c r="C250" s="20">
        <v>1120</v>
      </c>
      <c r="D250" s="18" t="s">
        <v>151</v>
      </c>
    </row>
    <row r="251" spans="1:4" x14ac:dyDescent="0.25">
      <c r="A251" s="18">
        <v>189</v>
      </c>
      <c r="B251" s="18">
        <v>409</v>
      </c>
      <c r="C251" s="20">
        <v>1120</v>
      </c>
      <c r="D251" s="18" t="s">
        <v>151</v>
      </c>
    </row>
    <row r="252" spans="1:4" x14ac:dyDescent="0.25">
      <c r="A252" s="18">
        <v>190</v>
      </c>
      <c r="B252" s="18">
        <v>405</v>
      </c>
      <c r="C252" s="20">
        <v>1120</v>
      </c>
      <c r="D252" s="18" t="s">
        <v>151</v>
      </c>
    </row>
    <row r="253" spans="1:4" x14ac:dyDescent="0.25">
      <c r="A253" s="18">
        <v>191</v>
      </c>
      <c r="B253" s="18">
        <v>391</v>
      </c>
      <c r="C253" s="20">
        <v>1120</v>
      </c>
      <c r="D253" s="18" t="s">
        <v>151</v>
      </c>
    </row>
    <row r="254" spans="1:4" x14ac:dyDescent="0.25">
      <c r="A254" s="18">
        <v>192</v>
      </c>
      <c r="B254" s="18">
        <v>390</v>
      </c>
      <c r="C254" s="20">
        <v>1120</v>
      </c>
      <c r="D254" s="18" t="s">
        <v>151</v>
      </c>
    </row>
    <row r="255" spans="1:4" x14ac:dyDescent="0.25">
      <c r="A255" s="18">
        <v>194</v>
      </c>
      <c r="B255" s="18">
        <v>387</v>
      </c>
      <c r="C255" s="20">
        <v>1120</v>
      </c>
      <c r="D255" s="18" t="s">
        <v>151</v>
      </c>
    </row>
    <row r="256" spans="1:4" x14ac:dyDescent="0.25">
      <c r="A256" s="18">
        <v>195</v>
      </c>
      <c r="B256" s="18">
        <v>368</v>
      </c>
      <c r="C256" s="20">
        <v>1120</v>
      </c>
      <c r="D256" s="18" t="s">
        <v>151</v>
      </c>
    </row>
    <row r="257" spans="1:4" x14ac:dyDescent="0.25">
      <c r="A257" s="18">
        <v>198</v>
      </c>
      <c r="B257" s="18">
        <v>395</v>
      </c>
      <c r="C257" s="20">
        <v>1115</v>
      </c>
      <c r="D257" s="18" t="s">
        <v>151</v>
      </c>
    </row>
    <row r="258" spans="1:4" x14ac:dyDescent="0.25">
      <c r="A258" s="18">
        <v>200</v>
      </c>
      <c r="B258" s="18">
        <v>366</v>
      </c>
      <c r="C258" s="20">
        <v>1115</v>
      </c>
      <c r="D258" s="18" t="s">
        <v>151</v>
      </c>
    </row>
    <row r="259" spans="1:4" x14ac:dyDescent="0.25">
      <c r="A259" s="18">
        <v>202</v>
      </c>
      <c r="B259" s="18">
        <v>402</v>
      </c>
      <c r="C259" s="20">
        <v>1110</v>
      </c>
      <c r="D259" s="18" t="s">
        <v>151</v>
      </c>
    </row>
    <row r="260" spans="1:4" x14ac:dyDescent="0.25">
      <c r="A260" s="18">
        <v>203</v>
      </c>
      <c r="B260" s="18">
        <v>398</v>
      </c>
      <c r="C260" s="20">
        <v>1110</v>
      </c>
      <c r="D260" s="18" t="s">
        <v>151</v>
      </c>
    </row>
    <row r="261" spans="1:4" x14ac:dyDescent="0.25">
      <c r="A261" s="18">
        <v>204</v>
      </c>
      <c r="B261" s="18">
        <v>375</v>
      </c>
      <c r="C261" s="20">
        <v>1110</v>
      </c>
      <c r="D261" s="18" t="s">
        <v>151</v>
      </c>
    </row>
    <row r="262" spans="1:4" x14ac:dyDescent="0.25">
      <c r="A262" s="18">
        <v>206</v>
      </c>
      <c r="B262" s="18">
        <v>403</v>
      </c>
      <c r="C262" s="20">
        <v>1105</v>
      </c>
      <c r="D262" s="18" t="s">
        <v>151</v>
      </c>
    </row>
    <row r="263" spans="1:4" x14ac:dyDescent="0.25">
      <c r="A263" s="18">
        <v>207</v>
      </c>
      <c r="B263" s="18">
        <v>392</v>
      </c>
      <c r="C263" s="20">
        <v>1105</v>
      </c>
      <c r="D263" s="18" t="s">
        <v>151</v>
      </c>
    </row>
    <row r="264" spans="1:4" x14ac:dyDescent="0.25">
      <c r="A264" s="18">
        <v>208</v>
      </c>
      <c r="B264" s="18">
        <v>388</v>
      </c>
      <c r="C264" s="20">
        <v>1105</v>
      </c>
      <c r="D264" s="18" t="s">
        <v>151</v>
      </c>
    </row>
    <row r="265" spans="1:4" x14ac:dyDescent="0.25">
      <c r="A265" s="18">
        <v>209</v>
      </c>
      <c r="B265" s="18">
        <v>380</v>
      </c>
      <c r="C265" s="20">
        <v>1105</v>
      </c>
      <c r="D265" s="18" t="s">
        <v>151</v>
      </c>
    </row>
    <row r="266" spans="1:4" x14ac:dyDescent="0.25">
      <c r="A266" s="18">
        <v>210</v>
      </c>
      <c r="B266" s="18">
        <v>409</v>
      </c>
      <c r="C266" s="20">
        <v>1100</v>
      </c>
      <c r="D266" s="18" t="s">
        <v>151</v>
      </c>
    </row>
    <row r="267" spans="1:4" x14ac:dyDescent="0.25">
      <c r="A267" s="18">
        <v>211</v>
      </c>
      <c r="B267" s="18">
        <v>399</v>
      </c>
      <c r="C267" s="20">
        <v>1100</v>
      </c>
      <c r="D267" s="18" t="s">
        <v>151</v>
      </c>
    </row>
    <row r="268" spans="1:4" x14ac:dyDescent="0.25">
      <c r="A268" s="18">
        <v>213</v>
      </c>
      <c r="B268" s="18">
        <v>386</v>
      </c>
      <c r="C268" s="20">
        <v>1100</v>
      </c>
      <c r="D268" s="18" t="s">
        <v>151</v>
      </c>
    </row>
    <row r="269" spans="1:4" x14ac:dyDescent="0.25">
      <c r="A269" s="18">
        <v>214</v>
      </c>
      <c r="B269" s="18">
        <v>381</v>
      </c>
      <c r="C269" s="20">
        <v>1100</v>
      </c>
      <c r="D269" s="18" t="s">
        <v>151</v>
      </c>
    </row>
    <row r="270" spans="1:4" x14ac:dyDescent="0.25">
      <c r="A270" s="18">
        <v>216</v>
      </c>
      <c r="B270" s="18">
        <v>378</v>
      </c>
      <c r="C270" s="20">
        <v>1097</v>
      </c>
      <c r="D270" s="18" t="s">
        <v>151</v>
      </c>
    </row>
    <row r="271" spans="1:4" x14ac:dyDescent="0.25">
      <c r="A271" s="18">
        <v>219</v>
      </c>
      <c r="B271" s="18">
        <v>369</v>
      </c>
      <c r="C271" s="20">
        <v>1095</v>
      </c>
      <c r="D271" s="18" t="s">
        <v>151</v>
      </c>
    </row>
    <row r="272" spans="1:4" x14ac:dyDescent="0.25">
      <c r="A272" s="18">
        <v>220</v>
      </c>
      <c r="B272" s="18">
        <v>370</v>
      </c>
      <c r="C272" s="20">
        <v>1094</v>
      </c>
      <c r="D272" s="18" t="s">
        <v>151</v>
      </c>
    </row>
    <row r="273" spans="1:4" x14ac:dyDescent="0.25">
      <c r="A273" s="18">
        <v>221</v>
      </c>
      <c r="B273" s="18">
        <v>372</v>
      </c>
      <c r="C273" s="20">
        <v>1092</v>
      </c>
      <c r="D273" s="18" t="s">
        <v>151</v>
      </c>
    </row>
    <row r="274" spans="1:4" x14ac:dyDescent="0.25">
      <c r="A274" s="18">
        <v>222</v>
      </c>
      <c r="B274" s="18">
        <v>367</v>
      </c>
      <c r="C274" s="20">
        <v>1091</v>
      </c>
      <c r="D274" s="18" t="s">
        <v>151</v>
      </c>
    </row>
    <row r="275" spans="1:4" x14ac:dyDescent="0.25">
      <c r="A275" s="18">
        <v>223</v>
      </c>
      <c r="B275" s="18">
        <v>412</v>
      </c>
      <c r="C275" s="20">
        <v>1090</v>
      </c>
      <c r="D275" s="18" t="s">
        <v>151</v>
      </c>
    </row>
    <row r="276" spans="1:4" x14ac:dyDescent="0.25">
      <c r="A276" s="18">
        <v>224</v>
      </c>
      <c r="B276" s="18">
        <v>390</v>
      </c>
      <c r="C276" s="20">
        <v>1090</v>
      </c>
      <c r="D276" s="18" t="s">
        <v>151</v>
      </c>
    </row>
    <row r="277" spans="1:4" x14ac:dyDescent="0.25">
      <c r="A277" s="18">
        <v>225</v>
      </c>
      <c r="B277" s="18">
        <v>387</v>
      </c>
      <c r="C277" s="20">
        <v>1090</v>
      </c>
      <c r="D277" s="18" t="s">
        <v>151</v>
      </c>
    </row>
    <row r="278" spans="1:4" x14ac:dyDescent="0.25">
      <c r="A278" s="18">
        <v>226</v>
      </c>
      <c r="B278" s="18">
        <v>386</v>
      </c>
      <c r="C278" s="20">
        <v>1090</v>
      </c>
      <c r="D278" s="18" t="s">
        <v>151</v>
      </c>
    </row>
    <row r="279" spans="1:4" x14ac:dyDescent="0.25">
      <c r="A279" s="18">
        <v>230</v>
      </c>
      <c r="B279" s="18">
        <v>364</v>
      </c>
      <c r="C279" s="20">
        <v>1090</v>
      </c>
      <c r="D279" s="18" t="s">
        <v>151</v>
      </c>
    </row>
    <row r="280" spans="1:4" x14ac:dyDescent="0.25">
      <c r="A280" s="18">
        <v>231</v>
      </c>
      <c r="B280" s="18">
        <v>363</v>
      </c>
      <c r="C280" s="20">
        <v>1090</v>
      </c>
      <c r="D280" s="18" t="s">
        <v>151</v>
      </c>
    </row>
    <row r="281" spans="1:4" x14ac:dyDescent="0.25">
      <c r="A281" s="18">
        <v>232</v>
      </c>
      <c r="B281" s="18">
        <v>400</v>
      </c>
      <c r="C281" s="20">
        <v>1089</v>
      </c>
      <c r="D281" s="18" t="s">
        <v>151</v>
      </c>
    </row>
    <row r="282" spans="1:4" x14ac:dyDescent="0.25">
      <c r="A282" s="18">
        <v>233</v>
      </c>
      <c r="B282" s="18">
        <v>405</v>
      </c>
      <c r="C282" s="20">
        <v>1085</v>
      </c>
      <c r="D282" s="18" t="s">
        <v>151</v>
      </c>
    </row>
    <row r="283" spans="1:4" x14ac:dyDescent="0.25">
      <c r="A283" s="18">
        <v>234</v>
      </c>
      <c r="B283" s="18">
        <v>394</v>
      </c>
      <c r="C283" s="20">
        <v>1085</v>
      </c>
      <c r="D283" s="18" t="s">
        <v>151</v>
      </c>
    </row>
    <row r="284" spans="1:4" x14ac:dyDescent="0.25">
      <c r="A284" s="18">
        <v>235</v>
      </c>
      <c r="B284" s="18">
        <v>392</v>
      </c>
      <c r="C284" s="20">
        <v>1085</v>
      </c>
      <c r="D284" s="18" t="s">
        <v>151</v>
      </c>
    </row>
    <row r="285" spans="1:4" x14ac:dyDescent="0.25">
      <c r="A285" s="18">
        <v>237</v>
      </c>
      <c r="B285" s="18">
        <v>380</v>
      </c>
      <c r="C285" s="20">
        <v>1085</v>
      </c>
      <c r="D285" s="18" t="s">
        <v>151</v>
      </c>
    </row>
    <row r="286" spans="1:4" x14ac:dyDescent="0.25">
      <c r="A286" s="18">
        <v>238</v>
      </c>
      <c r="B286" s="18">
        <v>372</v>
      </c>
      <c r="C286" s="20">
        <v>1085</v>
      </c>
      <c r="D286" s="18" t="s">
        <v>151</v>
      </c>
    </row>
    <row r="287" spans="1:4" x14ac:dyDescent="0.25">
      <c r="A287" s="18">
        <v>240</v>
      </c>
      <c r="B287" s="18">
        <v>382</v>
      </c>
      <c r="C287" s="20">
        <v>1080</v>
      </c>
      <c r="D287" s="18" t="s">
        <v>151</v>
      </c>
    </row>
    <row r="288" spans="1:4" x14ac:dyDescent="0.25">
      <c r="A288" s="18">
        <v>241</v>
      </c>
      <c r="B288" s="18">
        <v>381</v>
      </c>
      <c r="C288" s="20">
        <v>1080</v>
      </c>
      <c r="D288" s="18" t="s">
        <v>151</v>
      </c>
    </row>
    <row r="289" spans="1:4" x14ac:dyDescent="0.25">
      <c r="A289" s="18">
        <v>242</v>
      </c>
      <c r="B289" s="18">
        <v>381</v>
      </c>
      <c r="C289" s="20">
        <v>1080</v>
      </c>
      <c r="D289" s="18" t="s">
        <v>151</v>
      </c>
    </row>
    <row r="290" spans="1:4" x14ac:dyDescent="0.25">
      <c r="A290" s="18">
        <v>245</v>
      </c>
      <c r="B290" s="18">
        <v>365</v>
      </c>
      <c r="C290" s="20">
        <v>1079</v>
      </c>
      <c r="D290" s="18" t="s">
        <v>151</v>
      </c>
    </row>
    <row r="291" spans="1:4" x14ac:dyDescent="0.25">
      <c r="A291" s="18">
        <v>247</v>
      </c>
      <c r="B291" s="18">
        <v>384</v>
      </c>
      <c r="C291" s="20">
        <v>1075</v>
      </c>
      <c r="D291" s="18" t="s">
        <v>151</v>
      </c>
    </row>
    <row r="292" spans="1:4" x14ac:dyDescent="0.25">
      <c r="A292" s="18">
        <v>248</v>
      </c>
      <c r="B292" s="18">
        <v>384</v>
      </c>
      <c r="C292" s="20">
        <v>1075</v>
      </c>
      <c r="D292" s="18" t="s">
        <v>151</v>
      </c>
    </row>
    <row r="293" spans="1:4" x14ac:dyDescent="0.25">
      <c r="A293" s="18">
        <v>249</v>
      </c>
      <c r="B293" s="18">
        <v>371</v>
      </c>
      <c r="C293" s="20">
        <v>1075</v>
      </c>
      <c r="D293" s="18" t="s">
        <v>151</v>
      </c>
    </row>
    <row r="294" spans="1:4" x14ac:dyDescent="0.25">
      <c r="A294" s="18">
        <v>250</v>
      </c>
      <c r="B294" s="18">
        <v>368</v>
      </c>
      <c r="C294" s="20">
        <v>1075</v>
      </c>
      <c r="D294" s="18" t="s">
        <v>151</v>
      </c>
    </row>
    <row r="295" spans="1:4" x14ac:dyDescent="0.25">
      <c r="A295" s="18">
        <v>251</v>
      </c>
      <c r="B295" s="18">
        <v>399</v>
      </c>
      <c r="C295" s="20">
        <v>1070</v>
      </c>
      <c r="D295" s="18" t="s">
        <v>151</v>
      </c>
    </row>
    <row r="296" spans="1:4" x14ac:dyDescent="0.25">
      <c r="A296" s="18">
        <v>252</v>
      </c>
      <c r="B296" s="18">
        <v>363</v>
      </c>
      <c r="C296" s="20">
        <v>1070</v>
      </c>
      <c r="D296" s="18" t="s">
        <v>151</v>
      </c>
    </row>
    <row r="297" spans="1:4" x14ac:dyDescent="0.25">
      <c r="A297" s="18">
        <v>253</v>
      </c>
      <c r="B297" s="18">
        <v>396</v>
      </c>
      <c r="C297" s="20">
        <v>1065</v>
      </c>
      <c r="D297" s="18" t="s">
        <v>151</v>
      </c>
    </row>
    <row r="298" spans="1:4" x14ac:dyDescent="0.25">
      <c r="A298" s="18">
        <v>255</v>
      </c>
      <c r="B298" s="18">
        <v>386</v>
      </c>
      <c r="C298" s="20">
        <v>1065</v>
      </c>
      <c r="D298" s="18" t="s">
        <v>151</v>
      </c>
    </row>
    <row r="299" spans="1:4" x14ac:dyDescent="0.25">
      <c r="A299" s="18">
        <v>256</v>
      </c>
      <c r="B299" s="18">
        <v>375</v>
      </c>
      <c r="C299" s="20">
        <v>1065</v>
      </c>
      <c r="D299" s="18" t="s">
        <v>151</v>
      </c>
    </row>
    <row r="300" spans="1:4" x14ac:dyDescent="0.25">
      <c r="A300" s="18">
        <v>258</v>
      </c>
      <c r="B300" s="18">
        <v>393</v>
      </c>
      <c r="C300" s="20">
        <v>1060</v>
      </c>
      <c r="D300" s="18" t="s">
        <v>151</v>
      </c>
    </row>
    <row r="301" spans="1:4" x14ac:dyDescent="0.25">
      <c r="A301" s="18">
        <v>260</v>
      </c>
      <c r="B301" s="18">
        <v>384</v>
      </c>
      <c r="C301" s="20">
        <v>1060</v>
      </c>
      <c r="D301" s="18" t="s">
        <v>151</v>
      </c>
    </row>
    <row r="302" spans="1:4" x14ac:dyDescent="0.25">
      <c r="A302" s="18">
        <v>261</v>
      </c>
      <c r="B302" s="18">
        <v>379</v>
      </c>
      <c r="C302" s="20">
        <v>1060</v>
      </c>
      <c r="D302" s="18" t="s">
        <v>151</v>
      </c>
    </row>
    <row r="303" spans="1:4" x14ac:dyDescent="0.25">
      <c r="A303" s="18">
        <v>262</v>
      </c>
      <c r="B303" s="18">
        <v>370</v>
      </c>
      <c r="C303" s="20">
        <v>1060</v>
      </c>
      <c r="D303" s="18" t="s">
        <v>151</v>
      </c>
    </row>
    <row r="304" spans="1:4" x14ac:dyDescent="0.25">
      <c r="A304" s="18">
        <v>263</v>
      </c>
      <c r="B304" s="18">
        <v>370</v>
      </c>
      <c r="C304" s="20">
        <v>1060</v>
      </c>
      <c r="D304" s="18" t="s">
        <v>151</v>
      </c>
    </row>
    <row r="305" spans="1:4" x14ac:dyDescent="0.25">
      <c r="A305" s="18">
        <v>264</v>
      </c>
      <c r="B305" s="18">
        <v>368</v>
      </c>
      <c r="C305" s="20">
        <v>1060</v>
      </c>
      <c r="D305" s="18" t="s">
        <v>151</v>
      </c>
    </row>
    <row r="306" spans="1:4" x14ac:dyDescent="0.25">
      <c r="A306" s="18">
        <v>268</v>
      </c>
      <c r="B306" s="18">
        <v>378</v>
      </c>
      <c r="C306" s="20">
        <v>1055</v>
      </c>
      <c r="D306" s="18" t="s">
        <v>151</v>
      </c>
    </row>
    <row r="307" spans="1:4" x14ac:dyDescent="0.25">
      <c r="A307" s="18">
        <v>270</v>
      </c>
      <c r="B307" s="18">
        <v>376</v>
      </c>
      <c r="C307" s="20">
        <v>1055</v>
      </c>
      <c r="D307" s="18" t="s">
        <v>151</v>
      </c>
    </row>
    <row r="308" spans="1:4" x14ac:dyDescent="0.25">
      <c r="A308" s="18">
        <v>272</v>
      </c>
      <c r="B308" s="18">
        <v>410</v>
      </c>
      <c r="C308" s="20">
        <v>1054</v>
      </c>
      <c r="D308" s="18" t="s">
        <v>151</v>
      </c>
    </row>
    <row r="309" spans="1:4" x14ac:dyDescent="0.25">
      <c r="A309" s="18">
        <v>273</v>
      </c>
      <c r="B309" s="18">
        <v>400</v>
      </c>
      <c r="C309" s="20">
        <v>1050</v>
      </c>
      <c r="D309" s="18" t="s">
        <v>151</v>
      </c>
    </row>
    <row r="310" spans="1:4" x14ac:dyDescent="0.25">
      <c r="A310" s="18">
        <v>274</v>
      </c>
      <c r="B310" s="18">
        <v>393</v>
      </c>
      <c r="C310" s="20">
        <v>1050</v>
      </c>
      <c r="D310" s="18" t="s">
        <v>151</v>
      </c>
    </row>
    <row r="311" spans="1:4" x14ac:dyDescent="0.25">
      <c r="A311" s="18">
        <v>275</v>
      </c>
      <c r="B311" s="18">
        <v>391</v>
      </c>
      <c r="C311" s="20">
        <v>1050</v>
      </c>
      <c r="D311" s="18" t="s">
        <v>151</v>
      </c>
    </row>
    <row r="312" spans="1:4" x14ac:dyDescent="0.25">
      <c r="A312" s="18">
        <v>276</v>
      </c>
      <c r="B312" s="18">
        <v>390</v>
      </c>
      <c r="C312" s="20">
        <v>1050</v>
      </c>
      <c r="D312" s="18" t="s">
        <v>151</v>
      </c>
    </row>
    <row r="313" spans="1:4" x14ac:dyDescent="0.25">
      <c r="A313" s="18">
        <v>277</v>
      </c>
      <c r="B313" s="18">
        <v>390</v>
      </c>
      <c r="C313" s="20">
        <v>1050</v>
      </c>
      <c r="D313" s="18" t="s">
        <v>151</v>
      </c>
    </row>
    <row r="314" spans="1:4" x14ac:dyDescent="0.25">
      <c r="A314" s="18">
        <v>280</v>
      </c>
      <c r="B314" s="18">
        <v>379</v>
      </c>
      <c r="C314" s="20">
        <v>1050</v>
      </c>
      <c r="D314" s="18" t="s">
        <v>151</v>
      </c>
    </row>
    <row r="315" spans="1:4" x14ac:dyDescent="0.25">
      <c r="A315" s="18">
        <v>281</v>
      </c>
      <c r="B315" s="18">
        <v>374</v>
      </c>
      <c r="C315" s="20">
        <v>1050</v>
      </c>
      <c r="D315" s="18" t="s">
        <v>151</v>
      </c>
    </row>
    <row r="316" spans="1:4" x14ac:dyDescent="0.25">
      <c r="A316" s="18">
        <v>282</v>
      </c>
      <c r="B316" s="18">
        <v>369</v>
      </c>
      <c r="C316" s="20">
        <v>1049</v>
      </c>
      <c r="D316" s="18" t="s">
        <v>151</v>
      </c>
    </row>
    <row r="317" spans="1:4" x14ac:dyDescent="0.25">
      <c r="A317" s="18">
        <v>283</v>
      </c>
      <c r="B317" s="18">
        <v>385</v>
      </c>
      <c r="C317" s="20">
        <v>1045</v>
      </c>
      <c r="D317" s="18" t="s">
        <v>151</v>
      </c>
    </row>
    <row r="318" spans="1:4" x14ac:dyDescent="0.25">
      <c r="A318" s="18">
        <v>285</v>
      </c>
      <c r="B318" s="18">
        <v>377</v>
      </c>
      <c r="C318" s="20">
        <v>1045</v>
      </c>
      <c r="D318" s="18" t="s">
        <v>151</v>
      </c>
    </row>
    <row r="319" spans="1:4" x14ac:dyDescent="0.25">
      <c r="A319" s="18">
        <v>286</v>
      </c>
      <c r="B319" s="18">
        <v>375</v>
      </c>
      <c r="C319" s="20">
        <v>1045</v>
      </c>
      <c r="D319" s="18" t="s">
        <v>151</v>
      </c>
    </row>
    <row r="320" spans="1:4" x14ac:dyDescent="0.25">
      <c r="A320" s="18">
        <v>287</v>
      </c>
      <c r="B320" s="18">
        <v>367</v>
      </c>
      <c r="C320" s="20">
        <v>1045</v>
      </c>
      <c r="D320" s="18" t="s">
        <v>151</v>
      </c>
    </row>
    <row r="321" spans="1:4" x14ac:dyDescent="0.25">
      <c r="A321" s="18">
        <v>288</v>
      </c>
      <c r="B321" s="18">
        <v>364</v>
      </c>
      <c r="C321" s="20">
        <v>1044</v>
      </c>
      <c r="D321" s="18" t="s">
        <v>151</v>
      </c>
    </row>
    <row r="322" spans="1:4" x14ac:dyDescent="0.25">
      <c r="A322" s="18">
        <v>289</v>
      </c>
      <c r="B322" s="18">
        <v>403</v>
      </c>
      <c r="C322" s="20">
        <v>1040</v>
      </c>
      <c r="D322" s="18" t="s">
        <v>151</v>
      </c>
    </row>
    <row r="323" spans="1:4" x14ac:dyDescent="0.25">
      <c r="A323" s="18">
        <v>290</v>
      </c>
      <c r="B323" s="18">
        <v>400</v>
      </c>
      <c r="C323" s="20">
        <v>1040</v>
      </c>
      <c r="D323" s="18" t="s">
        <v>151</v>
      </c>
    </row>
    <row r="324" spans="1:4" x14ac:dyDescent="0.25">
      <c r="A324" s="18">
        <v>292</v>
      </c>
      <c r="B324" s="18">
        <v>385</v>
      </c>
      <c r="C324" s="20">
        <v>1040</v>
      </c>
      <c r="D324" s="18" t="s">
        <v>151</v>
      </c>
    </row>
    <row r="325" spans="1:4" x14ac:dyDescent="0.25">
      <c r="A325" s="18">
        <v>295</v>
      </c>
      <c r="B325" s="18">
        <v>379</v>
      </c>
      <c r="C325" s="20">
        <v>1040</v>
      </c>
      <c r="D325" s="18" t="s">
        <v>151</v>
      </c>
    </row>
    <row r="326" spans="1:4" x14ac:dyDescent="0.25">
      <c r="A326" s="18">
        <v>296</v>
      </c>
      <c r="B326" s="18">
        <v>378</v>
      </c>
      <c r="C326" s="20">
        <v>1040</v>
      </c>
      <c r="D326" s="18" t="s">
        <v>151</v>
      </c>
    </row>
    <row r="327" spans="1:4" x14ac:dyDescent="0.25">
      <c r="A327" s="18">
        <v>297</v>
      </c>
      <c r="B327" s="18">
        <v>377</v>
      </c>
      <c r="C327" s="20">
        <v>1040</v>
      </c>
      <c r="D327" s="18" t="s">
        <v>151</v>
      </c>
    </row>
    <row r="328" spans="1:4" x14ac:dyDescent="0.25">
      <c r="A328" s="18">
        <v>298</v>
      </c>
      <c r="B328" s="18">
        <v>395</v>
      </c>
      <c r="C328" s="20">
        <v>1039</v>
      </c>
      <c r="D328" s="18" t="s">
        <v>151</v>
      </c>
    </row>
    <row r="329" spans="1:4" x14ac:dyDescent="0.25">
      <c r="A329" s="18">
        <v>299</v>
      </c>
      <c r="B329" s="18">
        <v>369</v>
      </c>
      <c r="C329" s="20">
        <v>1039</v>
      </c>
      <c r="D329" s="18" t="s">
        <v>151</v>
      </c>
    </row>
    <row r="330" spans="1:4" x14ac:dyDescent="0.25">
      <c r="A330" s="18">
        <v>300</v>
      </c>
      <c r="B330" s="18">
        <v>391</v>
      </c>
      <c r="C330" s="20">
        <v>1035</v>
      </c>
      <c r="D330" s="18" t="s">
        <v>151</v>
      </c>
    </row>
    <row r="331" spans="1:4" x14ac:dyDescent="0.25">
      <c r="A331" s="18">
        <v>301</v>
      </c>
      <c r="B331" s="18">
        <v>376</v>
      </c>
      <c r="C331" s="20">
        <v>1035</v>
      </c>
      <c r="D331" s="18" t="s">
        <v>151</v>
      </c>
    </row>
    <row r="332" spans="1:4" x14ac:dyDescent="0.25">
      <c r="A332" s="18">
        <v>302</v>
      </c>
      <c r="B332" s="18">
        <v>365</v>
      </c>
      <c r="C332" s="20">
        <v>1035</v>
      </c>
      <c r="D332" s="18" t="s">
        <v>151</v>
      </c>
    </row>
    <row r="333" spans="1:4" x14ac:dyDescent="0.25">
      <c r="A333" s="18">
        <v>306</v>
      </c>
      <c r="B333" s="18">
        <v>392</v>
      </c>
      <c r="C333" s="20">
        <v>1030</v>
      </c>
      <c r="D333" s="18" t="s">
        <v>151</v>
      </c>
    </row>
    <row r="334" spans="1:4" x14ac:dyDescent="0.25">
      <c r="A334" s="18">
        <v>307</v>
      </c>
      <c r="B334" s="18">
        <v>390</v>
      </c>
      <c r="C334" s="20">
        <v>1030</v>
      </c>
      <c r="D334" s="18" t="s">
        <v>151</v>
      </c>
    </row>
    <row r="335" spans="1:4" x14ac:dyDescent="0.25">
      <c r="A335" s="18">
        <v>308</v>
      </c>
      <c r="B335" s="18">
        <v>383</v>
      </c>
      <c r="C335" s="20">
        <v>1030</v>
      </c>
      <c r="D335" s="18" t="s">
        <v>151</v>
      </c>
    </row>
    <row r="336" spans="1:4" x14ac:dyDescent="0.25">
      <c r="A336" s="18">
        <v>309</v>
      </c>
      <c r="B336" s="18">
        <v>381</v>
      </c>
      <c r="C336" s="20">
        <v>1030</v>
      </c>
      <c r="D336" s="18" t="s">
        <v>151</v>
      </c>
    </row>
    <row r="337" spans="1:4" x14ac:dyDescent="0.25">
      <c r="A337" s="18">
        <v>310</v>
      </c>
      <c r="B337" s="18">
        <v>378</v>
      </c>
      <c r="C337" s="20">
        <v>1030</v>
      </c>
      <c r="D337" s="18" t="s">
        <v>151</v>
      </c>
    </row>
    <row r="338" spans="1:4" x14ac:dyDescent="0.25">
      <c r="A338" s="18">
        <v>311</v>
      </c>
      <c r="B338" s="18">
        <v>375</v>
      </c>
      <c r="C338" s="20">
        <v>1030</v>
      </c>
      <c r="D338" s="18" t="s">
        <v>151</v>
      </c>
    </row>
    <row r="339" spans="1:4" x14ac:dyDescent="0.25">
      <c r="A339" s="18">
        <v>312</v>
      </c>
      <c r="B339" s="18">
        <v>370</v>
      </c>
      <c r="C339" s="20">
        <v>1030</v>
      </c>
      <c r="D339" s="18" t="s">
        <v>151</v>
      </c>
    </row>
    <row r="340" spans="1:4" x14ac:dyDescent="0.25">
      <c r="A340" s="18">
        <v>313</v>
      </c>
      <c r="B340" s="18">
        <v>361</v>
      </c>
      <c r="C340" s="20">
        <v>1030</v>
      </c>
      <c r="D340" s="18" t="s">
        <v>151</v>
      </c>
    </row>
    <row r="341" spans="1:4" x14ac:dyDescent="0.25">
      <c r="A341" s="18">
        <v>314</v>
      </c>
      <c r="B341" s="18">
        <v>381</v>
      </c>
      <c r="C341" s="20">
        <v>1025</v>
      </c>
      <c r="D341" s="18" t="s">
        <v>151</v>
      </c>
    </row>
    <row r="342" spans="1:4" x14ac:dyDescent="0.25">
      <c r="A342" s="18">
        <v>315</v>
      </c>
      <c r="B342" s="18">
        <v>369</v>
      </c>
      <c r="C342" s="20">
        <v>1025</v>
      </c>
      <c r="D342" s="18" t="s">
        <v>151</v>
      </c>
    </row>
    <row r="343" spans="1:4" x14ac:dyDescent="0.25">
      <c r="A343" s="18">
        <v>316</v>
      </c>
      <c r="B343" s="18">
        <v>365</v>
      </c>
      <c r="C343" s="20">
        <v>1025</v>
      </c>
      <c r="D343" s="18" t="s">
        <v>151</v>
      </c>
    </row>
    <row r="344" spans="1:4" x14ac:dyDescent="0.25">
      <c r="A344" s="18">
        <v>317</v>
      </c>
      <c r="B344" s="18">
        <v>365</v>
      </c>
      <c r="C344" s="20">
        <v>1025</v>
      </c>
      <c r="D344" s="18" t="s">
        <v>151</v>
      </c>
    </row>
    <row r="345" spans="1:4" x14ac:dyDescent="0.25">
      <c r="A345" s="18">
        <v>319</v>
      </c>
      <c r="B345" s="18">
        <v>352</v>
      </c>
      <c r="C345" s="20">
        <v>1024</v>
      </c>
      <c r="D345" s="18" t="s">
        <v>151</v>
      </c>
    </row>
    <row r="346" spans="1:4" x14ac:dyDescent="0.25">
      <c r="A346" s="18">
        <v>320</v>
      </c>
      <c r="B346" s="18">
        <v>370</v>
      </c>
      <c r="C346" s="20">
        <v>1023</v>
      </c>
      <c r="D346" s="18" t="s">
        <v>151</v>
      </c>
    </row>
    <row r="347" spans="1:4" x14ac:dyDescent="0.25">
      <c r="A347" s="18">
        <v>321</v>
      </c>
      <c r="B347" s="18">
        <v>398</v>
      </c>
      <c r="C347" s="20">
        <v>1020</v>
      </c>
      <c r="D347" s="18" t="s">
        <v>151</v>
      </c>
    </row>
    <row r="348" spans="1:4" x14ac:dyDescent="0.25">
      <c r="A348" s="18">
        <v>322</v>
      </c>
      <c r="B348" s="18">
        <v>386</v>
      </c>
      <c r="C348" s="20">
        <v>1020</v>
      </c>
      <c r="D348" s="18" t="s">
        <v>151</v>
      </c>
    </row>
    <row r="349" spans="1:4" x14ac:dyDescent="0.25">
      <c r="A349" s="18">
        <v>324</v>
      </c>
      <c r="B349" s="18">
        <v>370</v>
      </c>
      <c r="C349" s="20">
        <v>1020</v>
      </c>
      <c r="D349" s="18" t="s">
        <v>151</v>
      </c>
    </row>
    <row r="350" spans="1:4" x14ac:dyDescent="0.25">
      <c r="A350" s="18">
        <v>325</v>
      </c>
      <c r="B350" s="18">
        <v>376</v>
      </c>
      <c r="C350" s="20">
        <v>1019</v>
      </c>
      <c r="D350" s="18" t="s">
        <v>151</v>
      </c>
    </row>
    <row r="351" spans="1:4" x14ac:dyDescent="0.25">
      <c r="A351" s="18">
        <v>326</v>
      </c>
      <c r="B351" s="18">
        <v>375</v>
      </c>
      <c r="C351" s="20">
        <v>1019</v>
      </c>
      <c r="D351" s="18" t="s">
        <v>151</v>
      </c>
    </row>
    <row r="352" spans="1:4" x14ac:dyDescent="0.25">
      <c r="A352" s="18">
        <v>327</v>
      </c>
      <c r="B352" s="18">
        <v>393</v>
      </c>
      <c r="C352" s="20">
        <v>1015</v>
      </c>
      <c r="D352" s="18" t="s">
        <v>151</v>
      </c>
    </row>
    <row r="353" spans="1:4" x14ac:dyDescent="0.25">
      <c r="A353" s="18">
        <v>328</v>
      </c>
      <c r="B353" s="18">
        <v>390</v>
      </c>
      <c r="C353" s="20">
        <v>1015</v>
      </c>
      <c r="D353" s="18" t="s">
        <v>151</v>
      </c>
    </row>
    <row r="354" spans="1:4" x14ac:dyDescent="0.25">
      <c r="A354" s="18">
        <v>329</v>
      </c>
      <c r="B354" s="18">
        <v>373</v>
      </c>
      <c r="C354" s="20">
        <v>1015</v>
      </c>
      <c r="D354" s="18" t="s">
        <v>151</v>
      </c>
    </row>
    <row r="355" spans="1:4" x14ac:dyDescent="0.25">
      <c r="A355" s="18">
        <v>331</v>
      </c>
      <c r="B355" s="18">
        <v>368</v>
      </c>
      <c r="C355" s="20">
        <v>1015</v>
      </c>
      <c r="D355" s="18" t="s">
        <v>151</v>
      </c>
    </row>
    <row r="356" spans="1:4" x14ac:dyDescent="0.25">
      <c r="A356" s="18">
        <v>332</v>
      </c>
      <c r="B356" s="18">
        <v>364</v>
      </c>
      <c r="C356" s="20">
        <v>1015</v>
      </c>
      <c r="D356" s="18" t="s">
        <v>151</v>
      </c>
    </row>
    <row r="357" spans="1:4" x14ac:dyDescent="0.25">
      <c r="A357" s="18">
        <v>333</v>
      </c>
      <c r="B357" s="18">
        <v>363</v>
      </c>
      <c r="C357" s="20">
        <v>1015</v>
      </c>
      <c r="D357" s="18" t="s">
        <v>151</v>
      </c>
    </row>
    <row r="358" spans="1:4" x14ac:dyDescent="0.25">
      <c r="A358" s="18">
        <v>334</v>
      </c>
      <c r="B358" s="18">
        <v>397</v>
      </c>
      <c r="C358" s="20">
        <v>1010</v>
      </c>
      <c r="D358" s="18" t="s">
        <v>151</v>
      </c>
    </row>
    <row r="359" spans="1:4" x14ac:dyDescent="0.25">
      <c r="A359" s="18">
        <v>335</v>
      </c>
      <c r="B359" s="18">
        <v>397</v>
      </c>
      <c r="C359" s="20">
        <v>1010</v>
      </c>
      <c r="D359" s="18" t="s">
        <v>151</v>
      </c>
    </row>
    <row r="360" spans="1:4" x14ac:dyDescent="0.25">
      <c r="A360" s="18">
        <v>336</v>
      </c>
      <c r="B360" s="18">
        <v>396</v>
      </c>
      <c r="C360" s="20">
        <v>1010</v>
      </c>
      <c r="D360" s="18" t="s">
        <v>151</v>
      </c>
    </row>
    <row r="361" spans="1:4" x14ac:dyDescent="0.25">
      <c r="A361" s="18">
        <v>337</v>
      </c>
      <c r="B361" s="18">
        <v>393</v>
      </c>
      <c r="C361" s="20">
        <v>1010</v>
      </c>
      <c r="D361" s="18" t="s">
        <v>151</v>
      </c>
    </row>
    <row r="362" spans="1:4" x14ac:dyDescent="0.25">
      <c r="A362" s="18">
        <v>338</v>
      </c>
      <c r="B362" s="18">
        <v>384</v>
      </c>
      <c r="C362" s="20">
        <v>1010</v>
      </c>
      <c r="D362" s="18" t="s">
        <v>151</v>
      </c>
    </row>
    <row r="363" spans="1:4" x14ac:dyDescent="0.25">
      <c r="A363" s="18">
        <v>339</v>
      </c>
      <c r="B363" s="18">
        <v>381</v>
      </c>
      <c r="C363" s="20">
        <v>1010</v>
      </c>
      <c r="D363" s="18" t="s">
        <v>151</v>
      </c>
    </row>
    <row r="364" spans="1:4" x14ac:dyDescent="0.25">
      <c r="A364" s="18">
        <v>340</v>
      </c>
      <c r="B364" s="18">
        <v>379</v>
      </c>
      <c r="C364" s="20">
        <v>1010</v>
      </c>
      <c r="D364" s="18" t="s">
        <v>151</v>
      </c>
    </row>
    <row r="365" spans="1:4" x14ac:dyDescent="0.25">
      <c r="A365" s="18">
        <v>342</v>
      </c>
      <c r="B365" s="18">
        <v>375</v>
      </c>
      <c r="C365" s="20">
        <v>1010</v>
      </c>
      <c r="D365" s="18" t="s">
        <v>151</v>
      </c>
    </row>
    <row r="366" spans="1:4" x14ac:dyDescent="0.25">
      <c r="A366" s="18">
        <v>345</v>
      </c>
      <c r="B366" s="18">
        <v>371</v>
      </c>
      <c r="C366" s="20">
        <v>1010</v>
      </c>
      <c r="D366" s="18" t="s">
        <v>151</v>
      </c>
    </row>
    <row r="367" spans="1:4" x14ac:dyDescent="0.25">
      <c r="A367" s="18">
        <v>347</v>
      </c>
      <c r="B367" s="18">
        <v>379</v>
      </c>
      <c r="C367" s="20">
        <v>1005</v>
      </c>
      <c r="D367" s="18" t="s">
        <v>151</v>
      </c>
    </row>
    <row r="368" spans="1:4" x14ac:dyDescent="0.25">
      <c r="A368" s="18">
        <v>348</v>
      </c>
      <c r="B368" s="18">
        <v>375</v>
      </c>
      <c r="C368" s="20">
        <v>1005</v>
      </c>
      <c r="D368" s="18" t="s">
        <v>151</v>
      </c>
    </row>
    <row r="369" spans="1:4" x14ac:dyDescent="0.25">
      <c r="A369" s="18">
        <v>349</v>
      </c>
      <c r="B369" s="18">
        <v>363</v>
      </c>
      <c r="C369" s="20">
        <v>1005</v>
      </c>
      <c r="D369" s="18" t="s">
        <v>151</v>
      </c>
    </row>
    <row r="370" spans="1:4" x14ac:dyDescent="0.25">
      <c r="A370" s="18">
        <v>350</v>
      </c>
      <c r="B370" s="18">
        <v>362</v>
      </c>
      <c r="C370" s="20">
        <v>1004</v>
      </c>
      <c r="D370" s="18" t="s">
        <v>151</v>
      </c>
    </row>
    <row r="371" spans="1:4" x14ac:dyDescent="0.25">
      <c r="A371" s="18">
        <v>352</v>
      </c>
      <c r="B371" s="18">
        <v>401</v>
      </c>
      <c r="C371" s="20">
        <v>1000</v>
      </c>
      <c r="D371" s="18" t="s">
        <v>151</v>
      </c>
    </row>
    <row r="372" spans="1:4" x14ac:dyDescent="0.25">
      <c r="A372" s="18">
        <v>353</v>
      </c>
      <c r="B372" s="18">
        <v>390</v>
      </c>
      <c r="C372" s="20">
        <v>1000</v>
      </c>
      <c r="D372" s="18" t="s">
        <v>151</v>
      </c>
    </row>
    <row r="373" spans="1:4" x14ac:dyDescent="0.25">
      <c r="A373" s="18">
        <v>354</v>
      </c>
      <c r="B373" s="18">
        <v>390</v>
      </c>
      <c r="C373" s="20">
        <v>1000</v>
      </c>
      <c r="D373" s="18" t="s">
        <v>151</v>
      </c>
    </row>
    <row r="374" spans="1:4" x14ac:dyDescent="0.25">
      <c r="A374" s="18">
        <v>355</v>
      </c>
      <c r="B374" s="18">
        <v>382</v>
      </c>
      <c r="C374" s="20">
        <v>1000</v>
      </c>
      <c r="D374" s="18" t="s">
        <v>151</v>
      </c>
    </row>
    <row r="375" spans="1:4" x14ac:dyDescent="0.25">
      <c r="A375" s="18">
        <v>356</v>
      </c>
      <c r="B375" s="18">
        <v>381</v>
      </c>
      <c r="C375" s="20">
        <v>1000</v>
      </c>
      <c r="D375" s="18" t="s">
        <v>151</v>
      </c>
    </row>
    <row r="376" spans="1:4" x14ac:dyDescent="0.25">
      <c r="A376" s="18">
        <v>357</v>
      </c>
      <c r="B376" s="18">
        <v>380</v>
      </c>
      <c r="C376" s="20">
        <v>1000</v>
      </c>
      <c r="D376" s="18" t="s">
        <v>151</v>
      </c>
    </row>
    <row r="377" spans="1:4" x14ac:dyDescent="0.25">
      <c r="A377" s="18">
        <v>361</v>
      </c>
      <c r="B377" s="18">
        <v>330</v>
      </c>
      <c r="C377" s="20">
        <v>1000</v>
      </c>
      <c r="D377" s="18" t="s">
        <v>151</v>
      </c>
    </row>
    <row r="378" spans="1:4" x14ac:dyDescent="0.25">
      <c r="A378" s="18">
        <v>362</v>
      </c>
      <c r="B378" s="18">
        <v>390</v>
      </c>
      <c r="C378" s="20">
        <v>999</v>
      </c>
      <c r="D378" s="18" t="s">
        <v>151</v>
      </c>
    </row>
    <row r="379" spans="1:4" x14ac:dyDescent="0.25">
      <c r="A379" s="18">
        <v>363</v>
      </c>
      <c r="B379" s="18">
        <v>379</v>
      </c>
      <c r="C379" s="20">
        <v>999</v>
      </c>
      <c r="D379" s="18" t="s">
        <v>151</v>
      </c>
    </row>
    <row r="380" spans="1:4" x14ac:dyDescent="0.25">
      <c r="A380" s="18">
        <v>364</v>
      </c>
      <c r="B380" s="18">
        <v>354</v>
      </c>
      <c r="C380" s="20">
        <v>998</v>
      </c>
      <c r="D380" s="18" t="s">
        <v>151</v>
      </c>
    </row>
    <row r="381" spans="1:4" x14ac:dyDescent="0.25">
      <c r="A381" s="18">
        <v>365</v>
      </c>
      <c r="B381" s="18">
        <v>388</v>
      </c>
      <c r="C381" s="20">
        <v>995</v>
      </c>
      <c r="D381" s="18" t="s">
        <v>151</v>
      </c>
    </row>
    <row r="382" spans="1:4" x14ac:dyDescent="0.25">
      <c r="A382" s="18">
        <v>366</v>
      </c>
      <c r="B382" s="18">
        <v>387</v>
      </c>
      <c r="C382" s="20">
        <v>995</v>
      </c>
      <c r="D382" s="18" t="s">
        <v>151</v>
      </c>
    </row>
    <row r="383" spans="1:4" x14ac:dyDescent="0.25">
      <c r="A383" s="18">
        <v>367</v>
      </c>
      <c r="B383" s="18">
        <v>378</v>
      </c>
      <c r="C383" s="20">
        <v>995</v>
      </c>
      <c r="D383" s="18" t="s">
        <v>151</v>
      </c>
    </row>
    <row r="384" spans="1:4" x14ac:dyDescent="0.25">
      <c r="A384" s="18">
        <v>368</v>
      </c>
      <c r="B384" s="18">
        <v>376</v>
      </c>
      <c r="C384" s="20">
        <v>995</v>
      </c>
      <c r="D384" s="18" t="s">
        <v>151</v>
      </c>
    </row>
    <row r="385" spans="1:4" x14ac:dyDescent="0.25">
      <c r="A385" s="18">
        <v>369</v>
      </c>
      <c r="B385" s="18">
        <v>369</v>
      </c>
      <c r="C385" s="20">
        <v>995</v>
      </c>
      <c r="D385" s="18" t="s">
        <v>151</v>
      </c>
    </row>
    <row r="386" spans="1:4" x14ac:dyDescent="0.25">
      <c r="A386" s="18">
        <v>370</v>
      </c>
      <c r="B386" s="18">
        <v>360</v>
      </c>
      <c r="C386" s="20">
        <v>994</v>
      </c>
      <c r="D386" s="18" t="s">
        <v>151</v>
      </c>
    </row>
    <row r="387" spans="1:4" x14ac:dyDescent="0.25">
      <c r="A387" s="18">
        <v>371</v>
      </c>
      <c r="B387" s="18">
        <v>412</v>
      </c>
      <c r="C387" s="20">
        <v>992</v>
      </c>
      <c r="D387" s="18" t="s">
        <v>151</v>
      </c>
    </row>
    <row r="388" spans="1:4" x14ac:dyDescent="0.25">
      <c r="A388" s="18">
        <v>372</v>
      </c>
      <c r="B388" s="18">
        <v>400</v>
      </c>
      <c r="C388" s="20">
        <v>990</v>
      </c>
      <c r="D388" s="18" t="s">
        <v>151</v>
      </c>
    </row>
    <row r="389" spans="1:4" x14ac:dyDescent="0.25">
      <c r="A389" s="18">
        <v>373</v>
      </c>
      <c r="B389" s="18">
        <v>385</v>
      </c>
      <c r="C389" s="20">
        <v>990</v>
      </c>
      <c r="D389" s="18" t="s">
        <v>151</v>
      </c>
    </row>
    <row r="390" spans="1:4" x14ac:dyDescent="0.25">
      <c r="A390" s="18">
        <v>374</v>
      </c>
      <c r="B390" s="18">
        <v>381</v>
      </c>
      <c r="C390" s="20">
        <v>990</v>
      </c>
      <c r="D390" s="18" t="s">
        <v>151</v>
      </c>
    </row>
    <row r="391" spans="1:4" x14ac:dyDescent="0.25">
      <c r="A391" s="18">
        <v>375</v>
      </c>
      <c r="B391" s="18">
        <v>380</v>
      </c>
      <c r="C391" s="20">
        <v>990</v>
      </c>
      <c r="D391" s="18" t="s">
        <v>151</v>
      </c>
    </row>
    <row r="392" spans="1:4" x14ac:dyDescent="0.25">
      <c r="A392" s="18">
        <v>376</v>
      </c>
      <c r="B392" s="18">
        <v>375</v>
      </c>
      <c r="C392" s="20">
        <v>990</v>
      </c>
      <c r="D392" s="18" t="s">
        <v>151</v>
      </c>
    </row>
    <row r="393" spans="1:4" x14ac:dyDescent="0.25">
      <c r="A393" s="18">
        <v>377</v>
      </c>
      <c r="B393" s="18">
        <v>375</v>
      </c>
      <c r="C393" s="20">
        <v>990</v>
      </c>
      <c r="D393" s="18" t="s">
        <v>151</v>
      </c>
    </row>
    <row r="394" spans="1:4" x14ac:dyDescent="0.25">
      <c r="A394" s="18">
        <v>378</v>
      </c>
      <c r="B394" s="18">
        <v>373</v>
      </c>
      <c r="C394" s="20">
        <v>990</v>
      </c>
      <c r="D394" s="18" t="s">
        <v>151</v>
      </c>
    </row>
    <row r="395" spans="1:4" x14ac:dyDescent="0.25">
      <c r="A395" s="18">
        <v>379</v>
      </c>
      <c r="B395" s="18">
        <v>371</v>
      </c>
      <c r="C395" s="20">
        <v>990</v>
      </c>
      <c r="D395" s="18" t="s">
        <v>151</v>
      </c>
    </row>
    <row r="396" spans="1:4" x14ac:dyDescent="0.25">
      <c r="A396" s="18">
        <v>380</v>
      </c>
      <c r="B396" s="18">
        <v>365</v>
      </c>
      <c r="C396" s="20">
        <v>990</v>
      </c>
      <c r="D396" s="18" t="s">
        <v>151</v>
      </c>
    </row>
    <row r="397" spans="1:4" x14ac:dyDescent="0.25">
      <c r="A397" s="18">
        <v>382</v>
      </c>
      <c r="B397" s="18">
        <v>349</v>
      </c>
      <c r="C397" s="20">
        <v>987</v>
      </c>
      <c r="D397" s="18" t="s">
        <v>151</v>
      </c>
    </row>
    <row r="398" spans="1:4" x14ac:dyDescent="0.25">
      <c r="A398" s="18">
        <v>383</v>
      </c>
      <c r="B398" s="18">
        <v>402</v>
      </c>
      <c r="C398" s="20">
        <v>985</v>
      </c>
      <c r="D398" s="18" t="s">
        <v>151</v>
      </c>
    </row>
    <row r="399" spans="1:4" x14ac:dyDescent="0.25">
      <c r="A399" s="18">
        <v>384</v>
      </c>
      <c r="B399" s="18">
        <v>388</v>
      </c>
      <c r="C399" s="20">
        <v>985</v>
      </c>
      <c r="D399" s="18" t="s">
        <v>151</v>
      </c>
    </row>
    <row r="400" spans="1:4" x14ac:dyDescent="0.25">
      <c r="A400" s="18">
        <v>385</v>
      </c>
      <c r="B400" s="18">
        <v>385</v>
      </c>
      <c r="C400" s="20">
        <v>985</v>
      </c>
      <c r="D400" s="18" t="s">
        <v>151</v>
      </c>
    </row>
    <row r="401" spans="1:4" x14ac:dyDescent="0.25">
      <c r="A401" s="18">
        <v>386</v>
      </c>
      <c r="B401" s="18">
        <v>380</v>
      </c>
      <c r="C401" s="20">
        <v>985</v>
      </c>
      <c r="D401" s="18" t="s">
        <v>151</v>
      </c>
    </row>
    <row r="402" spans="1:4" x14ac:dyDescent="0.25">
      <c r="A402" s="18">
        <v>387</v>
      </c>
      <c r="B402" s="18">
        <v>376</v>
      </c>
      <c r="C402" s="20">
        <v>985</v>
      </c>
      <c r="D402" s="18" t="s">
        <v>151</v>
      </c>
    </row>
    <row r="403" spans="1:4" x14ac:dyDescent="0.25">
      <c r="A403" s="18">
        <v>388</v>
      </c>
      <c r="B403" s="18">
        <v>372</v>
      </c>
      <c r="C403" s="20">
        <v>985</v>
      </c>
      <c r="D403" s="18" t="s">
        <v>151</v>
      </c>
    </row>
    <row r="404" spans="1:4" x14ac:dyDescent="0.25">
      <c r="A404" s="18">
        <v>389</v>
      </c>
      <c r="B404" s="18">
        <v>369</v>
      </c>
      <c r="C404" s="20">
        <v>985</v>
      </c>
      <c r="D404" s="18" t="s">
        <v>151</v>
      </c>
    </row>
    <row r="405" spans="1:4" x14ac:dyDescent="0.25">
      <c r="A405" s="18">
        <v>390</v>
      </c>
      <c r="B405" s="18">
        <v>403</v>
      </c>
      <c r="C405" s="20">
        <v>980</v>
      </c>
      <c r="D405" s="18" t="s">
        <v>151</v>
      </c>
    </row>
    <row r="406" spans="1:4" x14ac:dyDescent="0.25">
      <c r="A406" s="18">
        <v>391</v>
      </c>
      <c r="B406" s="18">
        <v>400</v>
      </c>
      <c r="C406" s="20">
        <v>980</v>
      </c>
      <c r="D406" s="18" t="s">
        <v>151</v>
      </c>
    </row>
    <row r="407" spans="1:4" x14ac:dyDescent="0.25">
      <c r="A407" s="18">
        <v>392</v>
      </c>
      <c r="B407" s="18">
        <v>399</v>
      </c>
      <c r="C407" s="20">
        <v>980</v>
      </c>
      <c r="D407" s="18" t="s">
        <v>151</v>
      </c>
    </row>
    <row r="408" spans="1:4" x14ac:dyDescent="0.25">
      <c r="A408" s="18">
        <v>393</v>
      </c>
      <c r="B408" s="18">
        <v>386</v>
      </c>
      <c r="C408" s="20">
        <v>980</v>
      </c>
      <c r="D408" s="18" t="s">
        <v>151</v>
      </c>
    </row>
    <row r="409" spans="1:4" x14ac:dyDescent="0.25">
      <c r="A409" s="18">
        <v>394</v>
      </c>
      <c r="B409" s="18">
        <v>385</v>
      </c>
      <c r="C409" s="20">
        <v>980</v>
      </c>
      <c r="D409" s="18" t="s">
        <v>151</v>
      </c>
    </row>
    <row r="410" spans="1:4" x14ac:dyDescent="0.25">
      <c r="A410" s="18">
        <v>395</v>
      </c>
      <c r="B410" s="18">
        <v>384</v>
      </c>
      <c r="C410" s="20">
        <v>980</v>
      </c>
      <c r="D410" s="18" t="s">
        <v>151</v>
      </c>
    </row>
    <row r="411" spans="1:4" x14ac:dyDescent="0.25">
      <c r="A411" s="18">
        <v>397</v>
      </c>
      <c r="B411" s="18">
        <v>373</v>
      </c>
      <c r="C411" s="20">
        <v>980</v>
      </c>
      <c r="D411" s="18" t="s">
        <v>151</v>
      </c>
    </row>
    <row r="412" spans="1:4" x14ac:dyDescent="0.25">
      <c r="A412" s="18">
        <v>398</v>
      </c>
      <c r="B412" s="18">
        <v>372</v>
      </c>
      <c r="C412" s="20">
        <v>980</v>
      </c>
      <c r="D412" s="18" t="s">
        <v>151</v>
      </c>
    </row>
    <row r="413" spans="1:4" x14ac:dyDescent="0.25">
      <c r="A413" s="18">
        <v>399</v>
      </c>
      <c r="B413" s="18">
        <v>354</v>
      </c>
      <c r="C413" s="20">
        <v>980</v>
      </c>
      <c r="D413" s="18" t="s">
        <v>151</v>
      </c>
    </row>
    <row r="414" spans="1:4" x14ac:dyDescent="0.25">
      <c r="A414" s="18">
        <v>400</v>
      </c>
      <c r="B414" s="18">
        <v>382</v>
      </c>
      <c r="C414" s="20">
        <v>979</v>
      </c>
      <c r="D414" s="18" t="s">
        <v>151</v>
      </c>
    </row>
    <row r="415" spans="1:4" x14ac:dyDescent="0.25">
      <c r="A415" s="18">
        <v>401</v>
      </c>
      <c r="B415" s="18">
        <v>389</v>
      </c>
      <c r="C415" s="20">
        <v>975</v>
      </c>
      <c r="D415" s="18" t="s">
        <v>151</v>
      </c>
    </row>
    <row r="416" spans="1:4" x14ac:dyDescent="0.25">
      <c r="A416" s="18">
        <v>402</v>
      </c>
      <c r="B416" s="18">
        <v>379</v>
      </c>
      <c r="C416" s="20">
        <v>975</v>
      </c>
      <c r="D416" s="18" t="s">
        <v>151</v>
      </c>
    </row>
    <row r="417" spans="1:4" x14ac:dyDescent="0.25">
      <c r="A417" s="18">
        <v>403</v>
      </c>
      <c r="B417" s="18">
        <v>375</v>
      </c>
      <c r="C417" s="20">
        <v>975</v>
      </c>
      <c r="D417" s="18" t="s">
        <v>151</v>
      </c>
    </row>
    <row r="418" spans="1:4" x14ac:dyDescent="0.25">
      <c r="A418" s="18">
        <v>404</v>
      </c>
      <c r="B418" s="18">
        <v>373</v>
      </c>
      <c r="C418" s="20">
        <v>975</v>
      </c>
      <c r="D418" s="18" t="s">
        <v>151</v>
      </c>
    </row>
    <row r="419" spans="1:4" x14ac:dyDescent="0.25">
      <c r="A419" s="18">
        <v>405</v>
      </c>
      <c r="B419" s="18">
        <v>372</v>
      </c>
      <c r="C419" s="20">
        <v>975</v>
      </c>
      <c r="D419" s="18" t="s">
        <v>151</v>
      </c>
    </row>
    <row r="420" spans="1:4" x14ac:dyDescent="0.25">
      <c r="A420" s="18">
        <v>406</v>
      </c>
      <c r="B420" s="18">
        <v>367</v>
      </c>
      <c r="C420" s="20">
        <v>974</v>
      </c>
      <c r="D420" s="18" t="s">
        <v>151</v>
      </c>
    </row>
    <row r="421" spans="1:4" x14ac:dyDescent="0.25">
      <c r="A421" s="18">
        <v>407</v>
      </c>
      <c r="B421" s="18">
        <v>363</v>
      </c>
      <c r="C421" s="20">
        <v>973</v>
      </c>
      <c r="D421" s="18" t="s">
        <v>151</v>
      </c>
    </row>
    <row r="422" spans="1:4" x14ac:dyDescent="0.25">
      <c r="A422" s="18">
        <v>408</v>
      </c>
      <c r="B422" s="18">
        <v>343</v>
      </c>
      <c r="C422" s="20">
        <v>971</v>
      </c>
      <c r="D422" s="18" t="s">
        <v>151</v>
      </c>
    </row>
    <row r="423" spans="1:4" x14ac:dyDescent="0.25">
      <c r="A423" s="18">
        <v>409</v>
      </c>
      <c r="B423" s="18">
        <v>382</v>
      </c>
      <c r="C423" s="20">
        <v>970</v>
      </c>
      <c r="D423" s="18" t="s">
        <v>151</v>
      </c>
    </row>
    <row r="424" spans="1:4" x14ac:dyDescent="0.25">
      <c r="A424" s="18">
        <v>410</v>
      </c>
      <c r="B424" s="18">
        <v>369</v>
      </c>
      <c r="C424" s="20">
        <v>970</v>
      </c>
      <c r="D424" s="18" t="s">
        <v>151</v>
      </c>
    </row>
    <row r="425" spans="1:4" x14ac:dyDescent="0.25">
      <c r="A425" s="18">
        <v>411</v>
      </c>
      <c r="B425" s="18">
        <v>367</v>
      </c>
      <c r="C425" s="20">
        <v>970</v>
      </c>
      <c r="D425" s="18" t="s">
        <v>151</v>
      </c>
    </row>
    <row r="426" spans="1:4" x14ac:dyDescent="0.25">
      <c r="A426" s="18">
        <v>413</v>
      </c>
      <c r="B426" s="18">
        <v>361</v>
      </c>
      <c r="C426" s="20">
        <v>970</v>
      </c>
      <c r="D426" s="18" t="s">
        <v>151</v>
      </c>
    </row>
    <row r="427" spans="1:4" x14ac:dyDescent="0.25">
      <c r="A427" s="18">
        <v>415</v>
      </c>
      <c r="B427" s="18">
        <v>381</v>
      </c>
      <c r="C427" s="20">
        <v>969</v>
      </c>
      <c r="D427" s="18" t="s">
        <v>151</v>
      </c>
    </row>
    <row r="428" spans="1:4" x14ac:dyDescent="0.25">
      <c r="A428" s="18">
        <v>416</v>
      </c>
      <c r="B428" s="18">
        <v>401</v>
      </c>
      <c r="C428" s="20">
        <v>965</v>
      </c>
      <c r="D428" s="18" t="s">
        <v>151</v>
      </c>
    </row>
    <row r="429" spans="1:4" x14ac:dyDescent="0.25">
      <c r="A429" s="18">
        <v>417</v>
      </c>
      <c r="B429" s="18">
        <v>383</v>
      </c>
      <c r="C429" s="20">
        <v>965</v>
      </c>
      <c r="D429" s="18" t="s">
        <v>151</v>
      </c>
    </row>
    <row r="430" spans="1:4" x14ac:dyDescent="0.25">
      <c r="A430" s="18">
        <v>418</v>
      </c>
      <c r="B430" s="18">
        <v>367</v>
      </c>
      <c r="C430" s="20">
        <v>965</v>
      </c>
      <c r="D430" s="18" t="s">
        <v>151</v>
      </c>
    </row>
    <row r="431" spans="1:4" x14ac:dyDescent="0.25">
      <c r="A431" s="18">
        <v>419</v>
      </c>
      <c r="B431" s="18">
        <v>354</v>
      </c>
      <c r="C431" s="20">
        <v>965</v>
      </c>
      <c r="D431" s="18" t="s">
        <v>151</v>
      </c>
    </row>
    <row r="432" spans="1:4" x14ac:dyDescent="0.25">
      <c r="A432" s="18">
        <v>420</v>
      </c>
      <c r="B432" s="18">
        <v>380</v>
      </c>
      <c r="C432" s="20">
        <v>960</v>
      </c>
      <c r="D432" s="18" t="s">
        <v>151</v>
      </c>
    </row>
    <row r="433" spans="1:4" x14ac:dyDescent="0.25">
      <c r="A433" s="18">
        <v>423</v>
      </c>
      <c r="B433" s="18">
        <v>373</v>
      </c>
      <c r="C433" s="20">
        <v>960</v>
      </c>
      <c r="D433" s="18" t="s">
        <v>151</v>
      </c>
    </row>
    <row r="434" spans="1:4" x14ac:dyDescent="0.25">
      <c r="A434" s="18">
        <v>424</v>
      </c>
      <c r="B434" s="18">
        <v>370</v>
      </c>
      <c r="C434" s="20">
        <v>960</v>
      </c>
      <c r="D434" s="18" t="s">
        <v>151</v>
      </c>
    </row>
    <row r="435" spans="1:4" x14ac:dyDescent="0.25">
      <c r="A435" s="18">
        <v>425</v>
      </c>
      <c r="B435" s="18">
        <v>370</v>
      </c>
      <c r="C435" s="20">
        <v>960</v>
      </c>
      <c r="D435" s="18" t="s">
        <v>151</v>
      </c>
    </row>
    <row r="436" spans="1:4" x14ac:dyDescent="0.25">
      <c r="A436" s="18">
        <v>426</v>
      </c>
      <c r="B436" s="18">
        <v>354</v>
      </c>
      <c r="C436" s="20">
        <v>960</v>
      </c>
      <c r="D436" s="18" t="s">
        <v>151</v>
      </c>
    </row>
    <row r="437" spans="1:4" x14ac:dyDescent="0.25">
      <c r="A437" s="18">
        <v>427</v>
      </c>
      <c r="B437" s="18">
        <v>350</v>
      </c>
      <c r="C437" s="20">
        <v>960</v>
      </c>
      <c r="D437" s="18" t="s">
        <v>151</v>
      </c>
    </row>
    <row r="438" spans="1:4" x14ac:dyDescent="0.25">
      <c r="A438" s="18">
        <v>428</v>
      </c>
      <c r="B438" s="18">
        <v>386</v>
      </c>
      <c r="C438" s="20">
        <v>955</v>
      </c>
      <c r="D438" s="18" t="s">
        <v>151</v>
      </c>
    </row>
    <row r="439" spans="1:4" x14ac:dyDescent="0.25">
      <c r="A439" s="18">
        <v>429</v>
      </c>
      <c r="B439" s="18">
        <v>385</v>
      </c>
      <c r="C439" s="20">
        <v>955</v>
      </c>
      <c r="D439" s="18" t="s">
        <v>151</v>
      </c>
    </row>
    <row r="440" spans="1:4" x14ac:dyDescent="0.25">
      <c r="A440" s="18">
        <v>431</v>
      </c>
      <c r="B440" s="18">
        <v>388</v>
      </c>
      <c r="C440" s="20">
        <v>950</v>
      </c>
      <c r="D440" s="18" t="s">
        <v>151</v>
      </c>
    </row>
    <row r="441" spans="1:4" x14ac:dyDescent="0.25">
      <c r="A441" s="18">
        <v>433</v>
      </c>
      <c r="B441" s="18">
        <v>380</v>
      </c>
      <c r="C441" s="20">
        <v>950</v>
      </c>
      <c r="D441" s="18" t="s">
        <v>151</v>
      </c>
    </row>
    <row r="442" spans="1:4" x14ac:dyDescent="0.25">
      <c r="A442" s="18">
        <v>434</v>
      </c>
      <c r="B442" s="18">
        <v>375</v>
      </c>
      <c r="C442" s="20">
        <v>950</v>
      </c>
      <c r="D442" s="18" t="s">
        <v>151</v>
      </c>
    </row>
    <row r="443" spans="1:4" x14ac:dyDescent="0.25">
      <c r="A443" s="18">
        <v>435</v>
      </c>
      <c r="B443" s="18">
        <v>375</v>
      </c>
      <c r="C443" s="20">
        <v>950</v>
      </c>
      <c r="D443" s="18" t="s">
        <v>151</v>
      </c>
    </row>
    <row r="444" spans="1:4" x14ac:dyDescent="0.25">
      <c r="A444" s="18">
        <v>436</v>
      </c>
      <c r="B444" s="18">
        <v>374</v>
      </c>
      <c r="C444" s="20">
        <v>950</v>
      </c>
      <c r="D444" s="18" t="s">
        <v>151</v>
      </c>
    </row>
    <row r="445" spans="1:4" x14ac:dyDescent="0.25">
      <c r="A445" s="18">
        <v>437</v>
      </c>
      <c r="B445" s="18">
        <v>370</v>
      </c>
      <c r="C445" s="20">
        <v>950</v>
      </c>
      <c r="D445" s="18" t="s">
        <v>151</v>
      </c>
    </row>
    <row r="446" spans="1:4" x14ac:dyDescent="0.25">
      <c r="A446" s="18">
        <v>438</v>
      </c>
      <c r="B446" s="18">
        <v>363</v>
      </c>
      <c r="C446" s="20">
        <v>950</v>
      </c>
      <c r="D446" s="18" t="s">
        <v>151</v>
      </c>
    </row>
    <row r="447" spans="1:4" x14ac:dyDescent="0.25">
      <c r="A447" s="18">
        <v>439</v>
      </c>
      <c r="B447" s="18">
        <v>362</v>
      </c>
      <c r="C447" s="20">
        <v>950</v>
      </c>
      <c r="D447" s="18" t="s">
        <v>151</v>
      </c>
    </row>
    <row r="448" spans="1:4" x14ac:dyDescent="0.25">
      <c r="A448" s="18">
        <v>440</v>
      </c>
      <c r="B448" s="18">
        <v>362</v>
      </c>
      <c r="C448" s="20">
        <v>950</v>
      </c>
      <c r="D448" s="18" t="s">
        <v>151</v>
      </c>
    </row>
    <row r="449" spans="1:4" x14ac:dyDescent="0.25">
      <c r="A449" s="18">
        <v>441</v>
      </c>
      <c r="B449" s="18">
        <v>351</v>
      </c>
      <c r="C449" s="20">
        <v>949</v>
      </c>
      <c r="D449" s="18" t="s">
        <v>151</v>
      </c>
    </row>
    <row r="450" spans="1:4" x14ac:dyDescent="0.25">
      <c r="A450" s="18">
        <v>442</v>
      </c>
      <c r="B450" s="18">
        <v>367</v>
      </c>
      <c r="C450" s="20">
        <v>946</v>
      </c>
      <c r="D450" s="18" t="s">
        <v>151</v>
      </c>
    </row>
    <row r="451" spans="1:4" x14ac:dyDescent="0.25">
      <c r="A451" s="18">
        <v>443</v>
      </c>
      <c r="B451" s="18">
        <v>379</v>
      </c>
      <c r="C451" s="20">
        <v>945</v>
      </c>
      <c r="D451" s="18" t="s">
        <v>151</v>
      </c>
    </row>
    <row r="452" spans="1:4" x14ac:dyDescent="0.25">
      <c r="A452" s="18">
        <v>444</v>
      </c>
      <c r="B452" s="18">
        <v>371</v>
      </c>
      <c r="C452" s="20">
        <v>945</v>
      </c>
      <c r="D452" s="18" t="s">
        <v>151</v>
      </c>
    </row>
    <row r="453" spans="1:4" x14ac:dyDescent="0.25">
      <c r="A453" s="18">
        <v>446</v>
      </c>
      <c r="B453" s="18">
        <v>385</v>
      </c>
      <c r="C453" s="20">
        <v>940</v>
      </c>
      <c r="D453" s="18" t="s">
        <v>151</v>
      </c>
    </row>
    <row r="454" spans="1:4" x14ac:dyDescent="0.25">
      <c r="A454" s="18">
        <v>447</v>
      </c>
      <c r="B454" s="18">
        <v>384</v>
      </c>
      <c r="C454" s="20">
        <v>940</v>
      </c>
      <c r="D454" s="18" t="s">
        <v>151</v>
      </c>
    </row>
    <row r="455" spans="1:4" x14ac:dyDescent="0.25">
      <c r="A455" s="18">
        <v>448</v>
      </c>
      <c r="B455" s="18">
        <v>381</v>
      </c>
      <c r="C455" s="20">
        <v>940</v>
      </c>
      <c r="D455" s="18" t="s">
        <v>151</v>
      </c>
    </row>
    <row r="456" spans="1:4" x14ac:dyDescent="0.25">
      <c r="A456" s="18">
        <v>449</v>
      </c>
      <c r="B456" s="18">
        <v>376</v>
      </c>
      <c r="C456" s="20">
        <v>940</v>
      </c>
      <c r="D456" s="18" t="s">
        <v>151</v>
      </c>
    </row>
    <row r="457" spans="1:4" x14ac:dyDescent="0.25">
      <c r="A457" s="18">
        <v>450</v>
      </c>
      <c r="B457" s="18">
        <v>357</v>
      </c>
      <c r="C457" s="20">
        <v>940</v>
      </c>
      <c r="D457" s="18" t="s">
        <v>151</v>
      </c>
    </row>
    <row r="458" spans="1:4" x14ac:dyDescent="0.25">
      <c r="A458" s="18">
        <v>452</v>
      </c>
      <c r="B458" s="18">
        <v>366</v>
      </c>
      <c r="C458" s="20">
        <v>935</v>
      </c>
      <c r="D458" s="18" t="s">
        <v>151</v>
      </c>
    </row>
    <row r="459" spans="1:4" x14ac:dyDescent="0.25">
      <c r="A459" s="18">
        <v>453</v>
      </c>
      <c r="B459" s="18">
        <v>360</v>
      </c>
      <c r="C459" s="20">
        <v>935</v>
      </c>
      <c r="D459" s="18" t="s">
        <v>151</v>
      </c>
    </row>
    <row r="460" spans="1:4" x14ac:dyDescent="0.25">
      <c r="A460" s="18">
        <v>454</v>
      </c>
      <c r="B460" s="18">
        <v>373</v>
      </c>
      <c r="C460" s="20">
        <v>930</v>
      </c>
      <c r="D460" s="18" t="s">
        <v>151</v>
      </c>
    </row>
    <row r="461" spans="1:4" x14ac:dyDescent="0.25">
      <c r="A461" s="18">
        <v>455</v>
      </c>
      <c r="B461" s="18">
        <v>372</v>
      </c>
      <c r="C461" s="20">
        <v>930</v>
      </c>
      <c r="D461" s="18" t="s">
        <v>151</v>
      </c>
    </row>
    <row r="462" spans="1:4" x14ac:dyDescent="0.25">
      <c r="A462" s="18">
        <v>456</v>
      </c>
      <c r="B462" s="18">
        <v>313</v>
      </c>
      <c r="C462" s="20">
        <v>930</v>
      </c>
      <c r="D462" s="18" t="s">
        <v>151</v>
      </c>
    </row>
    <row r="463" spans="1:4" x14ac:dyDescent="0.25">
      <c r="A463" s="18">
        <v>457</v>
      </c>
      <c r="B463" s="18">
        <v>376</v>
      </c>
      <c r="C463" s="20">
        <v>925</v>
      </c>
      <c r="D463" s="18" t="s">
        <v>151</v>
      </c>
    </row>
    <row r="464" spans="1:4" x14ac:dyDescent="0.25">
      <c r="A464" s="18">
        <v>458</v>
      </c>
      <c r="B464" s="18">
        <v>375</v>
      </c>
      <c r="C464" s="20">
        <v>925</v>
      </c>
      <c r="D464" s="18" t="s">
        <v>151</v>
      </c>
    </row>
    <row r="465" spans="1:4" x14ac:dyDescent="0.25">
      <c r="A465" s="18">
        <v>459</v>
      </c>
      <c r="B465" s="18">
        <v>390</v>
      </c>
      <c r="C465" s="20">
        <v>920</v>
      </c>
      <c r="D465" s="18" t="s">
        <v>151</v>
      </c>
    </row>
    <row r="466" spans="1:4" x14ac:dyDescent="0.25">
      <c r="A466" s="18">
        <v>460</v>
      </c>
      <c r="B466" s="18">
        <v>385</v>
      </c>
      <c r="C466" s="20">
        <v>920</v>
      </c>
      <c r="D466" s="18" t="s">
        <v>151</v>
      </c>
    </row>
    <row r="467" spans="1:4" x14ac:dyDescent="0.25">
      <c r="A467" s="18">
        <v>461</v>
      </c>
      <c r="B467" s="18">
        <v>385</v>
      </c>
      <c r="C467" s="20">
        <v>920</v>
      </c>
      <c r="D467" s="18" t="s">
        <v>151</v>
      </c>
    </row>
    <row r="468" spans="1:4" x14ac:dyDescent="0.25">
      <c r="A468" s="18">
        <v>462</v>
      </c>
      <c r="B468" s="18">
        <v>381</v>
      </c>
      <c r="C468" s="20">
        <v>920</v>
      </c>
      <c r="D468" s="18" t="s">
        <v>151</v>
      </c>
    </row>
    <row r="469" spans="1:4" x14ac:dyDescent="0.25">
      <c r="A469" s="18">
        <v>463</v>
      </c>
      <c r="B469" s="18">
        <v>377</v>
      </c>
      <c r="C469" s="20">
        <v>920</v>
      </c>
      <c r="D469" s="18" t="s">
        <v>151</v>
      </c>
    </row>
    <row r="470" spans="1:4" x14ac:dyDescent="0.25">
      <c r="A470" s="18">
        <v>464</v>
      </c>
      <c r="B470" s="18">
        <v>375</v>
      </c>
      <c r="C470" s="20">
        <v>920</v>
      </c>
      <c r="D470" s="18" t="s">
        <v>151</v>
      </c>
    </row>
    <row r="471" spans="1:4" x14ac:dyDescent="0.25">
      <c r="A471" s="18">
        <v>465</v>
      </c>
      <c r="B471" s="18">
        <v>373</v>
      </c>
      <c r="C471" s="20">
        <v>920</v>
      </c>
      <c r="D471" s="18" t="s">
        <v>151</v>
      </c>
    </row>
    <row r="472" spans="1:4" x14ac:dyDescent="0.25">
      <c r="A472" s="18">
        <v>466</v>
      </c>
      <c r="B472" s="18">
        <v>372</v>
      </c>
      <c r="C472" s="20">
        <v>920</v>
      </c>
      <c r="D472" s="18" t="s">
        <v>151</v>
      </c>
    </row>
    <row r="473" spans="1:4" x14ac:dyDescent="0.25">
      <c r="A473" s="18">
        <v>467</v>
      </c>
      <c r="B473" s="18">
        <v>370</v>
      </c>
      <c r="C473" s="20">
        <v>920</v>
      </c>
      <c r="D473" s="18" t="s">
        <v>151</v>
      </c>
    </row>
    <row r="474" spans="1:4" x14ac:dyDescent="0.25">
      <c r="A474" s="18">
        <v>468</v>
      </c>
      <c r="B474" s="18">
        <v>370</v>
      </c>
      <c r="C474" s="20">
        <v>920</v>
      </c>
      <c r="D474" s="18" t="s">
        <v>151</v>
      </c>
    </row>
    <row r="475" spans="1:4" x14ac:dyDescent="0.25">
      <c r="A475" s="18">
        <v>469</v>
      </c>
      <c r="B475" s="18">
        <v>363</v>
      </c>
      <c r="C475" s="20">
        <v>920</v>
      </c>
      <c r="D475" s="18" t="s">
        <v>151</v>
      </c>
    </row>
    <row r="476" spans="1:4" x14ac:dyDescent="0.25">
      <c r="A476" s="18">
        <v>470</v>
      </c>
      <c r="B476" s="18">
        <v>373</v>
      </c>
      <c r="C476" s="20">
        <v>919</v>
      </c>
      <c r="D476" s="18" t="s">
        <v>151</v>
      </c>
    </row>
    <row r="477" spans="1:4" x14ac:dyDescent="0.25">
      <c r="A477" s="18">
        <v>471</v>
      </c>
      <c r="B477" s="18">
        <v>364</v>
      </c>
      <c r="C477" s="20">
        <v>917</v>
      </c>
      <c r="D477" s="18" t="s">
        <v>151</v>
      </c>
    </row>
    <row r="478" spans="1:4" x14ac:dyDescent="0.25">
      <c r="A478" s="18">
        <v>472</v>
      </c>
      <c r="B478" s="18">
        <v>372</v>
      </c>
      <c r="C478" s="20">
        <v>915</v>
      </c>
      <c r="D478" s="18" t="s">
        <v>151</v>
      </c>
    </row>
    <row r="479" spans="1:4" x14ac:dyDescent="0.25">
      <c r="A479" s="18">
        <v>473</v>
      </c>
      <c r="B479" s="18">
        <v>363</v>
      </c>
      <c r="C479" s="20">
        <v>915</v>
      </c>
      <c r="D479" s="18" t="s">
        <v>151</v>
      </c>
    </row>
    <row r="480" spans="1:4" x14ac:dyDescent="0.25">
      <c r="A480" s="18">
        <v>474</v>
      </c>
      <c r="B480" s="18">
        <v>356</v>
      </c>
      <c r="C480" s="20">
        <v>915</v>
      </c>
      <c r="D480" s="18" t="s">
        <v>151</v>
      </c>
    </row>
    <row r="481" spans="1:4" x14ac:dyDescent="0.25">
      <c r="A481" s="18">
        <v>475</v>
      </c>
      <c r="B481" s="18">
        <v>373</v>
      </c>
      <c r="C481" s="20">
        <v>914</v>
      </c>
      <c r="D481" s="18" t="s">
        <v>151</v>
      </c>
    </row>
    <row r="482" spans="1:4" x14ac:dyDescent="0.25">
      <c r="A482" s="18">
        <v>477</v>
      </c>
      <c r="B482" s="18">
        <v>378</v>
      </c>
      <c r="C482" s="20">
        <v>910</v>
      </c>
      <c r="D482" s="18" t="s">
        <v>151</v>
      </c>
    </row>
    <row r="483" spans="1:4" x14ac:dyDescent="0.25">
      <c r="A483" s="18">
        <v>478</v>
      </c>
      <c r="B483" s="18">
        <v>377</v>
      </c>
      <c r="C483" s="20">
        <v>910</v>
      </c>
      <c r="D483" s="18" t="s">
        <v>151</v>
      </c>
    </row>
    <row r="484" spans="1:4" x14ac:dyDescent="0.25">
      <c r="A484" s="18">
        <v>479</v>
      </c>
      <c r="B484" s="18">
        <v>376</v>
      </c>
      <c r="C484" s="20">
        <v>910</v>
      </c>
      <c r="D484" s="18" t="s">
        <v>151</v>
      </c>
    </row>
    <row r="485" spans="1:4" x14ac:dyDescent="0.25">
      <c r="A485" s="18">
        <v>480</v>
      </c>
      <c r="B485" s="18">
        <v>361</v>
      </c>
      <c r="C485" s="20">
        <v>910</v>
      </c>
      <c r="D485" s="18" t="s">
        <v>151</v>
      </c>
    </row>
    <row r="486" spans="1:4" x14ac:dyDescent="0.25">
      <c r="A486" s="18">
        <v>482</v>
      </c>
      <c r="B486" s="18">
        <v>381</v>
      </c>
      <c r="C486" s="20">
        <v>905</v>
      </c>
      <c r="D486" s="18" t="s">
        <v>151</v>
      </c>
    </row>
    <row r="487" spans="1:4" x14ac:dyDescent="0.25">
      <c r="A487" s="18">
        <v>483</v>
      </c>
      <c r="B487" s="18">
        <v>378</v>
      </c>
      <c r="C487" s="20">
        <v>905</v>
      </c>
      <c r="D487" s="18" t="s">
        <v>151</v>
      </c>
    </row>
    <row r="488" spans="1:4" x14ac:dyDescent="0.25">
      <c r="A488" s="18">
        <v>484</v>
      </c>
      <c r="B488" s="18">
        <v>371</v>
      </c>
      <c r="C488" s="20">
        <v>905</v>
      </c>
      <c r="D488" s="18" t="s">
        <v>151</v>
      </c>
    </row>
    <row r="489" spans="1:4" x14ac:dyDescent="0.25">
      <c r="A489" s="18">
        <v>486</v>
      </c>
      <c r="B489" s="18">
        <v>390</v>
      </c>
      <c r="C489" s="20">
        <v>900</v>
      </c>
      <c r="D489" s="18" t="s">
        <v>151</v>
      </c>
    </row>
    <row r="490" spans="1:4" x14ac:dyDescent="0.25">
      <c r="A490" s="18">
        <v>487</v>
      </c>
      <c r="B490" s="18">
        <v>380</v>
      </c>
      <c r="C490" s="20">
        <v>900</v>
      </c>
      <c r="D490" s="18" t="s">
        <v>151</v>
      </c>
    </row>
    <row r="491" spans="1:4" x14ac:dyDescent="0.25">
      <c r="A491" s="18">
        <v>488</v>
      </c>
      <c r="B491" s="18">
        <v>369</v>
      </c>
      <c r="C491" s="20">
        <v>900</v>
      </c>
      <c r="D491" s="18" t="s">
        <v>151</v>
      </c>
    </row>
    <row r="492" spans="1:4" x14ac:dyDescent="0.25">
      <c r="A492" s="18">
        <v>489</v>
      </c>
      <c r="B492" s="18">
        <v>360</v>
      </c>
      <c r="C492" s="20">
        <v>900</v>
      </c>
      <c r="D492" s="18" t="s">
        <v>151</v>
      </c>
    </row>
    <row r="493" spans="1:4" x14ac:dyDescent="0.25">
      <c r="A493" s="18">
        <v>490</v>
      </c>
      <c r="B493" s="18">
        <v>355</v>
      </c>
      <c r="C493" s="20">
        <v>900</v>
      </c>
      <c r="D493" s="18" t="s">
        <v>151</v>
      </c>
    </row>
    <row r="494" spans="1:4" x14ac:dyDescent="0.25">
      <c r="A494" s="18">
        <v>491</v>
      </c>
      <c r="B494" s="18">
        <v>374</v>
      </c>
      <c r="C494" s="20">
        <v>895</v>
      </c>
      <c r="D494" s="18" t="s">
        <v>151</v>
      </c>
    </row>
    <row r="495" spans="1:4" x14ac:dyDescent="0.25">
      <c r="A495" s="18">
        <v>492</v>
      </c>
      <c r="B495" s="18">
        <v>371</v>
      </c>
      <c r="C495" s="20">
        <v>895</v>
      </c>
      <c r="D495" s="18" t="s">
        <v>151</v>
      </c>
    </row>
    <row r="496" spans="1:4" x14ac:dyDescent="0.25">
      <c r="A496" s="18">
        <v>493</v>
      </c>
      <c r="B496" s="18">
        <v>365</v>
      </c>
      <c r="C496" s="20">
        <v>895</v>
      </c>
      <c r="D496" s="18" t="s">
        <v>151</v>
      </c>
    </row>
    <row r="497" spans="1:4" x14ac:dyDescent="0.25">
      <c r="A497" s="18">
        <v>495</v>
      </c>
      <c r="B497" s="18">
        <v>392</v>
      </c>
      <c r="C497" s="20">
        <v>890</v>
      </c>
      <c r="D497" s="18" t="s">
        <v>151</v>
      </c>
    </row>
    <row r="498" spans="1:4" x14ac:dyDescent="0.25">
      <c r="A498" s="18">
        <v>496</v>
      </c>
      <c r="B498" s="18">
        <v>388</v>
      </c>
      <c r="C498" s="20">
        <v>890</v>
      </c>
      <c r="D498" s="18" t="s">
        <v>151</v>
      </c>
    </row>
    <row r="499" spans="1:4" x14ac:dyDescent="0.25">
      <c r="A499" s="18">
        <v>497</v>
      </c>
      <c r="B499" s="18">
        <v>375</v>
      </c>
      <c r="C499" s="20">
        <v>890</v>
      </c>
      <c r="D499" s="18" t="s">
        <v>151</v>
      </c>
    </row>
    <row r="500" spans="1:4" x14ac:dyDescent="0.25">
      <c r="A500" s="18">
        <v>498</v>
      </c>
      <c r="B500" s="18">
        <v>360</v>
      </c>
      <c r="C500" s="20">
        <v>890</v>
      </c>
      <c r="D500" s="18" t="s">
        <v>151</v>
      </c>
    </row>
    <row r="501" spans="1:4" x14ac:dyDescent="0.25">
      <c r="A501" s="18">
        <v>499</v>
      </c>
      <c r="B501" s="18">
        <v>369</v>
      </c>
      <c r="C501" s="20">
        <v>880</v>
      </c>
      <c r="D501" s="18" t="s">
        <v>151</v>
      </c>
    </row>
    <row r="502" spans="1:4" x14ac:dyDescent="0.25">
      <c r="A502" s="18">
        <v>500</v>
      </c>
      <c r="B502" s="18">
        <v>358</v>
      </c>
      <c r="C502" s="20">
        <v>880</v>
      </c>
      <c r="D502" s="18" t="s">
        <v>151</v>
      </c>
    </row>
    <row r="503" spans="1:4" x14ac:dyDescent="0.25">
      <c r="A503" s="18">
        <v>501</v>
      </c>
      <c r="B503" s="18">
        <v>359</v>
      </c>
      <c r="C503" s="20">
        <v>875</v>
      </c>
      <c r="D503" s="18" t="s">
        <v>151</v>
      </c>
    </row>
    <row r="504" spans="1:4" x14ac:dyDescent="0.25">
      <c r="A504" s="18">
        <v>502</v>
      </c>
      <c r="B504" s="18">
        <v>363</v>
      </c>
      <c r="C504" s="20">
        <v>865</v>
      </c>
      <c r="D504" s="18" t="s">
        <v>151</v>
      </c>
    </row>
    <row r="505" spans="1:4" x14ac:dyDescent="0.25">
      <c r="A505" s="18">
        <v>503</v>
      </c>
      <c r="B505" s="18">
        <v>382</v>
      </c>
      <c r="C505" s="20">
        <v>860</v>
      </c>
      <c r="D505" s="18" t="s">
        <v>151</v>
      </c>
    </row>
    <row r="506" spans="1:4" x14ac:dyDescent="0.25">
      <c r="A506" s="18">
        <v>504</v>
      </c>
      <c r="B506" s="18">
        <v>376</v>
      </c>
      <c r="C506" s="20">
        <v>860</v>
      </c>
      <c r="D506" s="18" t="s">
        <v>151</v>
      </c>
    </row>
    <row r="507" spans="1:4" x14ac:dyDescent="0.25">
      <c r="A507" s="18">
        <v>505</v>
      </c>
      <c r="B507" s="18">
        <v>369</v>
      </c>
      <c r="C507" s="20">
        <v>860</v>
      </c>
      <c r="D507" s="18" t="s">
        <v>151</v>
      </c>
    </row>
    <row r="508" spans="1:4" x14ac:dyDescent="0.25">
      <c r="A508" s="18">
        <v>507</v>
      </c>
      <c r="B508" s="18">
        <v>375</v>
      </c>
      <c r="C508" s="20">
        <v>850</v>
      </c>
      <c r="D508" s="18" t="s">
        <v>151</v>
      </c>
    </row>
    <row r="509" spans="1:4" x14ac:dyDescent="0.25">
      <c r="A509" s="18">
        <v>508</v>
      </c>
      <c r="B509" s="18">
        <v>363</v>
      </c>
      <c r="C509" s="20">
        <v>850</v>
      </c>
      <c r="D509" s="18" t="s">
        <v>151</v>
      </c>
    </row>
    <row r="510" spans="1:4" x14ac:dyDescent="0.25">
      <c r="A510" s="18">
        <v>509</v>
      </c>
      <c r="B510" s="18">
        <v>370</v>
      </c>
      <c r="C510" s="20">
        <v>845</v>
      </c>
      <c r="D510" s="18" t="s">
        <v>151</v>
      </c>
    </row>
    <row r="511" spans="1:4" x14ac:dyDescent="0.25">
      <c r="A511" s="18">
        <v>510</v>
      </c>
      <c r="B511" s="18">
        <v>362</v>
      </c>
      <c r="C511" s="20">
        <v>840</v>
      </c>
      <c r="D511" s="18" t="s">
        <v>151</v>
      </c>
    </row>
    <row r="512" spans="1:4" x14ac:dyDescent="0.25">
      <c r="A512" s="18">
        <v>511</v>
      </c>
      <c r="B512" s="18">
        <v>362</v>
      </c>
      <c r="C512" s="20">
        <v>832</v>
      </c>
      <c r="D512" s="18" t="s">
        <v>151</v>
      </c>
    </row>
    <row r="513" spans="1:4" x14ac:dyDescent="0.25">
      <c r="A513" s="18">
        <v>512</v>
      </c>
      <c r="B513" s="18">
        <v>370</v>
      </c>
      <c r="C513" s="20">
        <v>830</v>
      </c>
      <c r="D513" s="18" t="s">
        <v>151</v>
      </c>
    </row>
    <row r="514" spans="1:4" x14ac:dyDescent="0.25">
      <c r="A514" s="18">
        <v>513</v>
      </c>
      <c r="B514" s="18">
        <v>368</v>
      </c>
      <c r="C514" s="20">
        <v>820</v>
      </c>
      <c r="D514" s="18" t="s">
        <v>151</v>
      </c>
    </row>
    <row r="515" spans="1:4" x14ac:dyDescent="0.25">
      <c r="A515" s="18">
        <v>514</v>
      </c>
      <c r="B515" s="18">
        <v>362</v>
      </c>
      <c r="C515" s="20">
        <v>820</v>
      </c>
      <c r="D515" s="18" t="s">
        <v>151</v>
      </c>
    </row>
    <row r="516" spans="1:4" x14ac:dyDescent="0.25">
      <c r="A516" s="18">
        <v>515</v>
      </c>
      <c r="B516" s="18">
        <v>365</v>
      </c>
      <c r="C516" s="20">
        <v>813</v>
      </c>
      <c r="D516" s="18" t="s">
        <v>151</v>
      </c>
    </row>
    <row r="517" spans="1:4" x14ac:dyDescent="0.25">
      <c r="A517" s="18">
        <v>516</v>
      </c>
      <c r="B517" s="18">
        <v>380</v>
      </c>
      <c r="C517" s="20">
        <v>810</v>
      </c>
      <c r="D517" s="18" t="s">
        <v>151</v>
      </c>
    </row>
    <row r="518" spans="1:4" x14ac:dyDescent="0.25">
      <c r="A518" s="18">
        <v>517</v>
      </c>
      <c r="B518" s="18">
        <v>366</v>
      </c>
      <c r="C518" s="20">
        <v>805</v>
      </c>
      <c r="D518" s="18" t="s">
        <v>151</v>
      </c>
    </row>
    <row r="519" spans="1:4" x14ac:dyDescent="0.25">
      <c r="A519" s="18">
        <v>518</v>
      </c>
      <c r="B519" s="18">
        <v>364</v>
      </c>
      <c r="C519" s="20">
        <v>800</v>
      </c>
      <c r="D519" s="18" t="s">
        <v>151</v>
      </c>
    </row>
    <row r="520" spans="1:4" x14ac:dyDescent="0.25">
      <c r="A520" s="18">
        <v>519</v>
      </c>
      <c r="B520" s="18">
        <v>360</v>
      </c>
      <c r="C520" s="20">
        <v>790</v>
      </c>
      <c r="D520" s="18" t="s">
        <v>151</v>
      </c>
    </row>
    <row r="521" spans="1:4" x14ac:dyDescent="0.25">
      <c r="A521" s="18">
        <v>520</v>
      </c>
      <c r="B521" s="18">
        <v>361</v>
      </c>
      <c r="C521" s="20">
        <v>785</v>
      </c>
      <c r="D521" s="18" t="s">
        <v>151</v>
      </c>
    </row>
    <row r="522" spans="1:4" x14ac:dyDescent="0.25">
      <c r="A522" s="18">
        <v>521</v>
      </c>
      <c r="B522" s="18">
        <v>355</v>
      </c>
      <c r="C522" s="20">
        <v>785</v>
      </c>
      <c r="D522" s="18" t="s">
        <v>151</v>
      </c>
    </row>
    <row r="523" spans="1:4" x14ac:dyDescent="0.25">
      <c r="A523" s="18">
        <v>522</v>
      </c>
      <c r="B523" s="18">
        <v>351</v>
      </c>
      <c r="C523" s="20">
        <v>775</v>
      </c>
      <c r="D523" s="18" t="s">
        <v>151</v>
      </c>
    </row>
    <row r="524" spans="1:4" x14ac:dyDescent="0.25">
      <c r="A524" s="18">
        <v>523</v>
      </c>
      <c r="B524" s="18">
        <v>380</v>
      </c>
      <c r="C524" s="20">
        <v>760</v>
      </c>
      <c r="D524" s="18" t="s">
        <v>151</v>
      </c>
    </row>
    <row r="525" spans="1:4" x14ac:dyDescent="0.25">
      <c r="A525" s="18">
        <v>524</v>
      </c>
      <c r="B525" s="18">
        <v>369</v>
      </c>
      <c r="C525" s="20">
        <v>749</v>
      </c>
      <c r="D525" s="18" t="s">
        <v>151</v>
      </c>
    </row>
    <row r="526" spans="1:4" x14ac:dyDescent="0.25">
      <c r="A526" s="18">
        <v>525</v>
      </c>
      <c r="B526" s="18">
        <v>336</v>
      </c>
      <c r="C526" s="20">
        <v>742</v>
      </c>
      <c r="D526" s="18" t="s">
        <v>151</v>
      </c>
    </row>
    <row r="527" spans="1:4" x14ac:dyDescent="0.25">
      <c r="A527" s="18">
        <v>526</v>
      </c>
      <c r="B527" s="18">
        <v>350</v>
      </c>
      <c r="C527" s="20">
        <v>730</v>
      </c>
      <c r="D527" s="18" t="s">
        <v>151</v>
      </c>
    </row>
  </sheetData>
  <sortState ref="A2:D527">
    <sortCondition ref="D1"/>
  </sortState>
  <mergeCells count="1">
    <mergeCell ref="F2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86"/>
  <sheetViews>
    <sheetView workbookViewId="0">
      <selection activeCell="K38" sqref="K38"/>
    </sheetView>
  </sheetViews>
  <sheetFormatPr defaultRowHeight="15" x14ac:dyDescent="0.25"/>
  <cols>
    <col min="1" max="1" width="12.140625" style="20" customWidth="1"/>
    <col min="2" max="2" width="16.28515625" style="20" customWidth="1"/>
    <col min="3" max="3" width="12.140625" style="20" customWidth="1"/>
  </cols>
  <sheetData>
    <row r="1" spans="1:12" ht="29.25" customHeight="1" x14ac:dyDescent="0.25">
      <c r="A1" s="28" t="s">
        <v>140</v>
      </c>
      <c r="B1" s="29" t="s">
        <v>141</v>
      </c>
      <c r="C1" s="29" t="s">
        <v>145</v>
      </c>
    </row>
    <row r="2" spans="1:12" x14ac:dyDescent="0.25">
      <c r="A2" s="20">
        <v>1</v>
      </c>
      <c r="B2" s="20">
        <v>26.5</v>
      </c>
      <c r="C2" s="20">
        <v>27.4</v>
      </c>
      <c r="E2" s="65" t="s">
        <v>143</v>
      </c>
      <c r="F2" s="65"/>
      <c r="G2" s="65"/>
      <c r="H2" s="65"/>
      <c r="I2" s="65"/>
      <c r="J2" s="65"/>
      <c r="K2" s="65"/>
      <c r="L2" s="65"/>
    </row>
    <row r="3" spans="1:12" x14ac:dyDescent="0.25">
      <c r="A3" s="20">
        <v>2</v>
      </c>
      <c r="B3" s="20">
        <v>26</v>
      </c>
      <c r="C3" s="20">
        <v>27.2</v>
      </c>
      <c r="E3" s="65"/>
      <c r="F3" s="65"/>
      <c r="G3" s="65"/>
      <c r="H3" s="65"/>
      <c r="I3" s="65"/>
      <c r="J3" s="65"/>
      <c r="K3" s="65"/>
      <c r="L3" s="65"/>
    </row>
    <row r="4" spans="1:12" x14ac:dyDescent="0.25">
      <c r="A4" s="20">
        <v>3</v>
      </c>
      <c r="B4" s="20">
        <v>25.3</v>
      </c>
      <c r="C4" s="20">
        <v>23.9</v>
      </c>
      <c r="E4" s="65"/>
      <c r="F4" s="65"/>
      <c r="G4" s="65"/>
      <c r="H4" s="65"/>
      <c r="I4" s="65"/>
      <c r="J4" s="65"/>
      <c r="K4" s="65"/>
      <c r="L4" s="65"/>
    </row>
    <row r="5" spans="1:12" x14ac:dyDescent="0.25">
      <c r="A5" s="20">
        <v>4</v>
      </c>
      <c r="B5" s="20">
        <v>26.8</v>
      </c>
      <c r="C5" s="20">
        <v>25.8</v>
      </c>
    </row>
    <row r="6" spans="1:12" x14ac:dyDescent="0.25">
      <c r="A6" s="20">
        <v>5</v>
      </c>
      <c r="B6" s="20">
        <v>25.9</v>
      </c>
      <c r="C6" s="20">
        <v>24.9</v>
      </c>
    </row>
    <row r="7" spans="1:12" x14ac:dyDescent="0.25">
      <c r="A7" s="20">
        <v>6</v>
      </c>
      <c r="B7" s="20">
        <v>26.9</v>
      </c>
      <c r="C7" s="20">
        <v>25.7</v>
      </c>
    </row>
    <row r="8" spans="1:12" x14ac:dyDescent="0.25">
      <c r="A8" s="20">
        <v>7</v>
      </c>
      <c r="B8" s="20">
        <v>26.9</v>
      </c>
      <c r="C8" s="20">
        <v>25.4</v>
      </c>
    </row>
    <row r="9" spans="1:12" x14ac:dyDescent="0.25">
      <c r="A9" s="20">
        <v>8</v>
      </c>
      <c r="B9" s="20">
        <v>27</v>
      </c>
      <c r="C9" s="20">
        <v>25.9</v>
      </c>
    </row>
    <row r="10" spans="1:12" x14ac:dyDescent="0.25">
      <c r="A10" s="20">
        <v>9</v>
      </c>
      <c r="B10" s="20">
        <v>24.8</v>
      </c>
      <c r="C10" s="20">
        <v>23.9</v>
      </c>
      <c r="E10" t="s">
        <v>141</v>
      </c>
      <c r="G10" t="s">
        <v>144</v>
      </c>
    </row>
    <row r="11" spans="1:12" x14ac:dyDescent="0.25">
      <c r="A11" s="20">
        <v>10</v>
      </c>
      <c r="B11" s="20">
        <v>24.9</v>
      </c>
      <c r="C11" s="20">
        <v>23.8</v>
      </c>
      <c r="E11" t="s">
        <v>142</v>
      </c>
      <c r="G11" t="s">
        <v>146</v>
      </c>
    </row>
    <row r="12" spans="1:12" x14ac:dyDescent="0.25">
      <c r="A12" s="20">
        <v>11</v>
      </c>
      <c r="B12" s="20">
        <v>23.5</v>
      </c>
      <c r="C12" s="20">
        <v>22.5</v>
      </c>
    </row>
    <row r="13" spans="1:12" x14ac:dyDescent="0.25">
      <c r="A13" s="20">
        <v>12</v>
      </c>
      <c r="B13" s="20">
        <v>23.6</v>
      </c>
      <c r="C13" s="20">
        <v>22.7</v>
      </c>
    </row>
    <row r="14" spans="1:12" x14ac:dyDescent="0.25">
      <c r="A14" s="20">
        <v>13</v>
      </c>
      <c r="B14" s="20">
        <v>23.8</v>
      </c>
      <c r="C14" s="20">
        <v>22.6</v>
      </c>
    </row>
    <row r="15" spans="1:12" x14ac:dyDescent="0.25">
      <c r="A15" s="20">
        <v>14</v>
      </c>
      <c r="B15" s="20">
        <v>23.3</v>
      </c>
      <c r="C15" s="20">
        <v>22.3</v>
      </c>
    </row>
    <row r="16" spans="1:12" x14ac:dyDescent="0.25">
      <c r="A16" s="20">
        <v>15</v>
      </c>
      <c r="B16" s="20">
        <v>23.2</v>
      </c>
      <c r="C16" s="20">
        <v>22.3</v>
      </c>
    </row>
    <row r="17" spans="1:3" x14ac:dyDescent="0.25">
      <c r="A17" s="20">
        <v>16</v>
      </c>
      <c r="B17" s="20">
        <v>25.7</v>
      </c>
      <c r="C17" s="20">
        <v>23.8</v>
      </c>
    </row>
    <row r="18" spans="1:3" x14ac:dyDescent="0.25">
      <c r="A18" s="20">
        <v>17</v>
      </c>
      <c r="B18" s="20">
        <v>25</v>
      </c>
      <c r="C18" s="20">
        <v>23.5</v>
      </c>
    </row>
    <row r="19" spans="1:3" x14ac:dyDescent="0.25">
      <c r="A19" s="20">
        <v>18</v>
      </c>
      <c r="B19" s="20">
        <v>26.1</v>
      </c>
      <c r="C19" s="20">
        <v>24.4</v>
      </c>
    </row>
    <row r="20" spans="1:3" x14ac:dyDescent="0.25">
      <c r="A20" s="20">
        <v>19</v>
      </c>
      <c r="B20" s="20">
        <v>25.3</v>
      </c>
      <c r="C20" s="20">
        <v>24.1</v>
      </c>
    </row>
    <row r="21" spans="1:3" x14ac:dyDescent="0.25">
      <c r="A21" s="20">
        <v>20</v>
      </c>
      <c r="B21" s="20">
        <v>25.6</v>
      </c>
      <c r="C21" s="20">
        <v>24.2</v>
      </c>
    </row>
    <row r="22" spans="1:3" x14ac:dyDescent="0.25">
      <c r="A22" s="20">
        <v>21</v>
      </c>
      <c r="B22" s="20">
        <v>26.4</v>
      </c>
      <c r="C22" s="20">
        <v>25.1</v>
      </c>
    </row>
    <row r="23" spans="1:3" x14ac:dyDescent="0.25">
      <c r="A23" s="20">
        <v>22</v>
      </c>
      <c r="B23" s="20">
        <v>26</v>
      </c>
      <c r="C23" s="20">
        <v>25</v>
      </c>
    </row>
    <row r="24" spans="1:3" x14ac:dyDescent="0.25">
      <c r="A24" s="20">
        <v>23</v>
      </c>
      <c r="B24" s="20">
        <v>26.6</v>
      </c>
      <c r="C24" s="20">
        <v>25.5</v>
      </c>
    </row>
    <row r="25" spans="1:3" x14ac:dyDescent="0.25">
      <c r="A25" s="20">
        <v>24</v>
      </c>
      <c r="B25" s="20">
        <v>26.5</v>
      </c>
      <c r="C25" s="20">
        <v>25.3</v>
      </c>
    </row>
    <row r="26" spans="1:3" x14ac:dyDescent="0.25">
      <c r="A26" s="20">
        <v>25</v>
      </c>
      <c r="B26" s="20">
        <v>26.2</v>
      </c>
      <c r="C26" s="20">
        <v>25</v>
      </c>
    </row>
    <row r="27" spans="1:3" x14ac:dyDescent="0.25">
      <c r="A27" s="20">
        <v>26</v>
      </c>
      <c r="B27" s="20">
        <v>26.3</v>
      </c>
      <c r="C27" s="20">
        <v>25.4</v>
      </c>
    </row>
    <row r="28" spans="1:3" x14ac:dyDescent="0.25">
      <c r="A28" s="20">
        <v>27</v>
      </c>
      <c r="B28" s="20">
        <v>25.4</v>
      </c>
      <c r="C28" s="20">
        <v>23.8</v>
      </c>
    </row>
    <row r="29" spans="1:3" x14ac:dyDescent="0.25">
      <c r="A29" s="20">
        <v>28</v>
      </c>
      <c r="B29" s="20">
        <v>28</v>
      </c>
      <c r="C29" s="20">
        <v>27.2</v>
      </c>
    </row>
    <row r="30" spans="1:3" x14ac:dyDescent="0.25">
      <c r="A30" s="20">
        <v>29</v>
      </c>
      <c r="B30" s="20">
        <v>27.7</v>
      </c>
      <c r="C30" s="20">
        <v>26.6</v>
      </c>
    </row>
    <row r="31" spans="1:3" x14ac:dyDescent="0.25">
      <c r="A31" s="20">
        <v>30</v>
      </c>
      <c r="B31" s="20">
        <v>26.8</v>
      </c>
      <c r="C31" s="20">
        <v>25.8</v>
      </c>
    </row>
    <row r="32" spans="1:3" x14ac:dyDescent="0.25">
      <c r="A32" s="20">
        <v>31</v>
      </c>
      <c r="B32" s="20">
        <v>27.2</v>
      </c>
      <c r="C32" s="20">
        <v>25.8</v>
      </c>
    </row>
    <row r="33" spans="1:3" x14ac:dyDescent="0.25">
      <c r="A33" s="20">
        <v>32</v>
      </c>
      <c r="B33" s="20">
        <v>26.1</v>
      </c>
      <c r="C33" s="20">
        <v>25.2</v>
      </c>
    </row>
    <row r="34" spans="1:3" x14ac:dyDescent="0.25">
      <c r="A34" s="20">
        <v>33</v>
      </c>
      <c r="B34" s="20">
        <v>26.6</v>
      </c>
      <c r="C34" s="20">
        <v>25.4</v>
      </c>
    </row>
    <row r="35" spans="1:3" x14ac:dyDescent="0.25">
      <c r="A35" s="20">
        <v>34</v>
      </c>
      <c r="B35" s="20">
        <v>25.9</v>
      </c>
      <c r="C35" s="20">
        <v>24.9</v>
      </c>
    </row>
    <row r="36" spans="1:3" x14ac:dyDescent="0.25">
      <c r="A36" s="20">
        <v>35</v>
      </c>
      <c r="B36" s="20">
        <v>26.8</v>
      </c>
      <c r="C36" s="20">
        <v>25.4</v>
      </c>
    </row>
    <row r="37" spans="1:3" x14ac:dyDescent="0.25">
      <c r="A37" s="20">
        <v>36</v>
      </c>
      <c r="B37" s="20">
        <v>27.4</v>
      </c>
      <c r="C37" s="20">
        <v>26.7</v>
      </c>
    </row>
    <row r="38" spans="1:3" x14ac:dyDescent="0.25">
      <c r="A38" s="20">
        <v>37</v>
      </c>
      <c r="B38" s="20">
        <v>27</v>
      </c>
      <c r="C38" s="20">
        <v>25.8</v>
      </c>
    </row>
    <row r="39" spans="1:3" x14ac:dyDescent="0.25">
      <c r="A39" s="20">
        <v>38</v>
      </c>
      <c r="B39" s="20">
        <v>27.4</v>
      </c>
      <c r="C39" s="20">
        <v>26.3</v>
      </c>
    </row>
    <row r="40" spans="1:3" x14ac:dyDescent="0.25">
      <c r="A40" s="20">
        <v>39</v>
      </c>
      <c r="B40" s="20">
        <v>26.1</v>
      </c>
      <c r="C40" s="20">
        <v>24.9</v>
      </c>
    </row>
    <row r="41" spans="1:3" x14ac:dyDescent="0.25">
      <c r="A41" s="20">
        <v>40</v>
      </c>
      <c r="B41" s="20">
        <v>26.1</v>
      </c>
      <c r="C41" s="20">
        <v>24.9</v>
      </c>
    </row>
    <row r="42" spans="1:3" x14ac:dyDescent="0.25">
      <c r="A42" s="20">
        <v>41</v>
      </c>
      <c r="B42" s="20">
        <v>26</v>
      </c>
      <c r="C42" s="20">
        <v>27</v>
      </c>
    </row>
    <row r="43" spans="1:3" x14ac:dyDescent="0.25">
      <c r="A43" s="20">
        <v>42</v>
      </c>
      <c r="B43" s="20">
        <v>27.4</v>
      </c>
      <c r="C43" s="20">
        <v>26.2</v>
      </c>
    </row>
    <row r="44" spans="1:3" x14ac:dyDescent="0.25">
      <c r="A44" s="20">
        <v>43</v>
      </c>
      <c r="B44" s="20">
        <v>26.8</v>
      </c>
      <c r="C44" s="20">
        <v>25.7</v>
      </c>
    </row>
    <row r="45" spans="1:3" x14ac:dyDescent="0.25">
      <c r="A45" s="20">
        <v>44</v>
      </c>
      <c r="B45" s="20">
        <v>27.2</v>
      </c>
      <c r="C45" s="20">
        <v>27</v>
      </c>
    </row>
    <row r="46" spans="1:3" x14ac:dyDescent="0.25">
      <c r="A46" s="20">
        <v>45</v>
      </c>
      <c r="B46" s="20">
        <v>26.4</v>
      </c>
      <c r="C46" s="20">
        <v>24.9</v>
      </c>
    </row>
    <row r="47" spans="1:3" x14ac:dyDescent="0.25">
      <c r="A47" s="20">
        <v>46</v>
      </c>
      <c r="B47" s="20">
        <v>26.8</v>
      </c>
      <c r="C47" s="20">
        <v>25.7</v>
      </c>
    </row>
    <row r="48" spans="1:3" x14ac:dyDescent="0.25">
      <c r="A48" s="20">
        <v>47</v>
      </c>
      <c r="B48" s="20">
        <v>26.6</v>
      </c>
      <c r="C48" s="20">
        <v>25.3</v>
      </c>
    </row>
    <row r="49" spans="1:3" x14ac:dyDescent="0.25">
      <c r="A49" s="20">
        <v>48</v>
      </c>
      <c r="B49" s="20">
        <v>26.5</v>
      </c>
      <c r="C49" s="20">
        <v>25.4</v>
      </c>
    </row>
    <row r="50" spans="1:3" x14ac:dyDescent="0.25">
      <c r="A50" s="20">
        <v>49</v>
      </c>
      <c r="B50" s="20">
        <v>25.6</v>
      </c>
      <c r="C50" s="20">
        <v>24.3</v>
      </c>
    </row>
    <row r="51" spans="1:3" x14ac:dyDescent="0.25">
      <c r="A51" s="20">
        <v>50</v>
      </c>
      <c r="B51" s="20">
        <v>25.8</v>
      </c>
      <c r="C51" s="20">
        <v>24.9</v>
      </c>
    </row>
    <row r="52" spans="1:3" x14ac:dyDescent="0.25">
      <c r="A52" s="20">
        <v>51</v>
      </c>
      <c r="B52" s="20">
        <v>25.5</v>
      </c>
      <c r="C52" s="20">
        <v>24.3</v>
      </c>
    </row>
    <row r="53" spans="1:3" x14ac:dyDescent="0.25">
      <c r="A53" s="20">
        <v>52</v>
      </c>
      <c r="B53" s="20">
        <v>24.8</v>
      </c>
      <c r="C53" s="20">
        <v>23.9</v>
      </c>
    </row>
    <row r="54" spans="1:3" x14ac:dyDescent="0.25">
      <c r="A54" s="20">
        <v>53</v>
      </c>
      <c r="B54" s="20">
        <v>25.7</v>
      </c>
      <c r="C54" s="20">
        <v>24.7</v>
      </c>
    </row>
    <row r="55" spans="1:3" x14ac:dyDescent="0.25">
      <c r="A55" s="20">
        <v>54</v>
      </c>
      <c r="B55" s="20">
        <v>26</v>
      </c>
      <c r="C55" s="20">
        <v>24.9</v>
      </c>
    </row>
    <row r="56" spans="1:3" x14ac:dyDescent="0.25">
      <c r="A56" s="20">
        <v>55</v>
      </c>
      <c r="B56" s="20">
        <v>26.5</v>
      </c>
      <c r="C56" s="20">
        <v>25.6</v>
      </c>
    </row>
    <row r="57" spans="1:3" x14ac:dyDescent="0.25">
      <c r="A57" s="20">
        <v>56</v>
      </c>
      <c r="B57" s="20">
        <v>25.7</v>
      </c>
      <c r="C57" s="20">
        <v>24.8</v>
      </c>
    </row>
    <row r="58" spans="1:3" x14ac:dyDescent="0.25">
      <c r="A58" s="20">
        <v>57</v>
      </c>
      <c r="B58" s="20">
        <v>25.5</v>
      </c>
      <c r="C58" s="20">
        <v>24.9</v>
      </c>
    </row>
    <row r="59" spans="1:3" x14ac:dyDescent="0.25">
      <c r="A59" s="20">
        <v>58</v>
      </c>
      <c r="B59" s="20">
        <v>26.7</v>
      </c>
      <c r="C59" s="20">
        <v>25.7</v>
      </c>
    </row>
    <row r="60" spans="1:3" x14ac:dyDescent="0.25">
      <c r="A60" s="20">
        <v>59</v>
      </c>
      <c r="B60" s="20">
        <v>25.1</v>
      </c>
      <c r="C60" s="20">
        <v>24.1</v>
      </c>
    </row>
    <row r="61" spans="1:3" x14ac:dyDescent="0.25">
      <c r="A61" s="20">
        <v>60</v>
      </c>
      <c r="B61" s="20">
        <v>25.5</v>
      </c>
      <c r="C61" s="20">
        <v>24.2</v>
      </c>
    </row>
    <row r="62" spans="1:3" x14ac:dyDescent="0.25">
      <c r="A62" s="20">
        <v>61</v>
      </c>
      <c r="B62" s="20">
        <v>25.3</v>
      </c>
      <c r="C62" s="20">
        <v>24.4</v>
      </c>
    </row>
    <row r="63" spans="1:3" x14ac:dyDescent="0.25">
      <c r="A63" s="20">
        <v>62</v>
      </c>
      <c r="B63" s="20">
        <v>25.6</v>
      </c>
      <c r="C63" s="20">
        <v>24.9</v>
      </c>
    </row>
    <row r="64" spans="1:3" x14ac:dyDescent="0.25">
      <c r="A64" s="20">
        <v>63</v>
      </c>
      <c r="B64" s="20">
        <v>27</v>
      </c>
      <c r="C64" s="20">
        <v>25.6</v>
      </c>
    </row>
    <row r="65" spans="1:3" x14ac:dyDescent="0.25">
      <c r="A65" s="20">
        <v>64</v>
      </c>
      <c r="B65" s="20">
        <v>27</v>
      </c>
      <c r="C65" s="20">
        <v>25.6</v>
      </c>
    </row>
    <row r="66" spans="1:3" x14ac:dyDescent="0.25">
      <c r="A66" s="20">
        <v>65</v>
      </c>
      <c r="B66" s="20">
        <v>24.9</v>
      </c>
      <c r="C66" s="20">
        <v>23.8</v>
      </c>
    </row>
    <row r="67" spans="1:3" x14ac:dyDescent="0.25">
      <c r="A67" s="20">
        <v>66</v>
      </c>
      <c r="B67" s="20">
        <v>25</v>
      </c>
      <c r="C67" s="20">
        <v>23.9</v>
      </c>
    </row>
    <row r="68" spans="1:3" x14ac:dyDescent="0.25">
      <c r="A68" s="20">
        <v>67</v>
      </c>
      <c r="B68" s="20">
        <v>25.8</v>
      </c>
      <c r="C68" s="20">
        <v>24.4</v>
      </c>
    </row>
    <row r="69" spans="1:3" x14ac:dyDescent="0.25">
      <c r="A69" s="20">
        <v>68</v>
      </c>
      <c r="B69" s="20">
        <v>24.8</v>
      </c>
      <c r="C69" s="20">
        <v>24</v>
      </c>
    </row>
    <row r="70" spans="1:3" x14ac:dyDescent="0.25">
      <c r="A70" s="20">
        <v>69</v>
      </c>
      <c r="B70" s="20">
        <v>25.9</v>
      </c>
      <c r="C70" s="20">
        <v>24.4</v>
      </c>
    </row>
    <row r="71" spans="1:3" x14ac:dyDescent="0.25">
      <c r="A71" s="20">
        <v>70</v>
      </c>
      <c r="B71" s="20">
        <v>24.9</v>
      </c>
      <c r="C71" s="20">
        <v>23.9</v>
      </c>
    </row>
    <row r="72" spans="1:3" x14ac:dyDescent="0.25">
      <c r="A72" s="20">
        <v>71</v>
      </c>
      <c r="B72" s="20">
        <v>26.6</v>
      </c>
      <c r="C72" s="20">
        <v>25.4</v>
      </c>
    </row>
    <row r="73" spans="1:3" x14ac:dyDescent="0.25">
      <c r="A73" s="20">
        <v>72</v>
      </c>
      <c r="B73" s="20">
        <v>24.7</v>
      </c>
      <c r="C73" s="20">
        <v>23</v>
      </c>
    </row>
    <row r="74" spans="1:3" x14ac:dyDescent="0.25">
      <c r="A74" s="20">
        <v>73</v>
      </c>
      <c r="B74" s="20">
        <v>23.8</v>
      </c>
      <c r="C74" s="20">
        <v>22.7</v>
      </c>
    </row>
    <row r="75" spans="1:3" x14ac:dyDescent="0.25">
      <c r="A75" s="20">
        <v>74</v>
      </c>
      <c r="B75" s="20">
        <v>25.3</v>
      </c>
      <c r="C75" s="20">
        <v>24.3</v>
      </c>
    </row>
    <row r="76" spans="1:3" x14ac:dyDescent="0.25">
      <c r="A76" s="20">
        <v>75</v>
      </c>
      <c r="B76" s="20">
        <v>25.4</v>
      </c>
      <c r="C76" s="20">
        <v>24.4</v>
      </c>
    </row>
    <row r="77" spans="1:3" x14ac:dyDescent="0.25">
      <c r="A77" s="20">
        <v>76</v>
      </c>
      <c r="B77" s="20">
        <v>23.9</v>
      </c>
      <c r="C77" s="20">
        <v>22.7</v>
      </c>
    </row>
    <row r="78" spans="1:3" x14ac:dyDescent="0.25">
      <c r="A78" s="20">
        <v>77</v>
      </c>
      <c r="B78" s="20">
        <v>25.8</v>
      </c>
      <c r="C78" s="20">
        <v>24.7</v>
      </c>
    </row>
    <row r="79" spans="1:3" x14ac:dyDescent="0.25">
      <c r="A79" s="20">
        <v>78</v>
      </c>
      <c r="B79" s="20">
        <v>25.5</v>
      </c>
      <c r="C79" s="20">
        <v>24.6</v>
      </c>
    </row>
    <row r="80" spans="1:3" x14ac:dyDescent="0.25">
      <c r="A80" s="20">
        <v>79</v>
      </c>
      <c r="B80" s="20">
        <v>25.8</v>
      </c>
      <c r="C80" s="20">
        <v>24.9</v>
      </c>
    </row>
    <row r="81" spans="1:3" x14ac:dyDescent="0.25">
      <c r="A81" s="20">
        <v>80</v>
      </c>
      <c r="B81" s="20">
        <v>26.6</v>
      </c>
      <c r="C81" s="20">
        <v>25.7</v>
      </c>
    </row>
    <row r="82" spans="1:3" x14ac:dyDescent="0.25">
      <c r="A82" s="20">
        <v>81</v>
      </c>
      <c r="B82" s="20">
        <v>26.3</v>
      </c>
      <c r="C82" s="20">
        <v>24.8</v>
      </c>
    </row>
    <row r="83" spans="1:3" x14ac:dyDescent="0.25">
      <c r="A83" s="20">
        <v>82</v>
      </c>
      <c r="B83" s="20">
        <v>26.2</v>
      </c>
      <c r="C83" s="20">
        <v>25.6</v>
      </c>
    </row>
    <row r="84" spans="1:3" x14ac:dyDescent="0.25">
      <c r="A84" s="20">
        <v>83</v>
      </c>
      <c r="B84" s="20">
        <v>26</v>
      </c>
      <c r="C84" s="20">
        <v>25.2</v>
      </c>
    </row>
    <row r="85" spans="1:3" x14ac:dyDescent="0.25">
      <c r="A85" s="20">
        <v>84</v>
      </c>
      <c r="B85" s="20">
        <v>25.4</v>
      </c>
      <c r="C85" s="20">
        <v>24.7</v>
      </c>
    </row>
    <row r="86" spans="1:3" x14ac:dyDescent="0.25">
      <c r="A86" s="20">
        <v>85</v>
      </c>
      <c r="B86" s="20">
        <v>26.5</v>
      </c>
      <c r="C86" s="20">
        <v>25.5</v>
      </c>
    </row>
  </sheetData>
  <mergeCells count="1">
    <mergeCell ref="E2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233"/>
  <sheetViews>
    <sheetView workbookViewId="0">
      <selection activeCell="H42" sqref="H42"/>
    </sheetView>
  </sheetViews>
  <sheetFormatPr defaultRowHeight="15" x14ac:dyDescent="0.25"/>
  <sheetData>
    <row r="1" spans="1:15" x14ac:dyDescent="0.25">
      <c r="A1" s="33" t="s">
        <v>155</v>
      </c>
      <c r="B1" s="33" t="s">
        <v>156</v>
      </c>
      <c r="C1" s="33" t="s">
        <v>157</v>
      </c>
    </row>
    <row r="2" spans="1:15" ht="15" customHeight="1" x14ac:dyDescent="0.25">
      <c r="A2">
        <v>1</v>
      </c>
      <c r="B2">
        <v>63</v>
      </c>
      <c r="C2">
        <v>119</v>
      </c>
      <c r="E2" s="64" t="s">
        <v>161</v>
      </c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25">
      <c r="A3">
        <v>3</v>
      </c>
      <c r="B3">
        <v>70</v>
      </c>
      <c r="C3">
        <v>225</v>
      </c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x14ac:dyDescent="0.25">
      <c r="A4">
        <v>3</v>
      </c>
      <c r="B4">
        <v>72</v>
      </c>
      <c r="C4">
        <v>175</v>
      </c>
    </row>
    <row r="5" spans="1:15" x14ac:dyDescent="0.25">
      <c r="A5">
        <v>3</v>
      </c>
      <c r="B5">
        <v>72</v>
      </c>
      <c r="C5">
        <v>170</v>
      </c>
    </row>
    <row r="6" spans="1:15" x14ac:dyDescent="0.25">
      <c r="A6">
        <v>3</v>
      </c>
      <c r="B6">
        <v>67</v>
      </c>
      <c r="C6">
        <v>125</v>
      </c>
      <c r="E6" t="s">
        <v>155</v>
      </c>
      <c r="F6" t="s">
        <v>158</v>
      </c>
    </row>
    <row r="7" spans="1:15" x14ac:dyDescent="0.25">
      <c r="A7">
        <v>3</v>
      </c>
      <c r="B7">
        <v>74</v>
      </c>
      <c r="C7">
        <v>188</v>
      </c>
      <c r="E7" t="s">
        <v>156</v>
      </c>
      <c r="F7" t="s">
        <v>160</v>
      </c>
    </row>
    <row r="8" spans="1:15" x14ac:dyDescent="0.25">
      <c r="A8">
        <v>3</v>
      </c>
      <c r="B8">
        <v>67</v>
      </c>
      <c r="C8">
        <v>140</v>
      </c>
      <c r="E8" t="s">
        <v>157</v>
      </c>
      <c r="F8" t="s">
        <v>159</v>
      </c>
    </row>
    <row r="9" spans="1:15" x14ac:dyDescent="0.25">
      <c r="A9">
        <v>3</v>
      </c>
      <c r="B9">
        <v>70</v>
      </c>
      <c r="C9">
        <v>200</v>
      </c>
    </row>
    <row r="10" spans="1:15" x14ac:dyDescent="0.25">
      <c r="A10">
        <v>1</v>
      </c>
      <c r="B10">
        <v>70</v>
      </c>
      <c r="C10">
        <v>165</v>
      </c>
    </row>
    <row r="11" spans="1:15" x14ac:dyDescent="0.25">
      <c r="A11">
        <v>2</v>
      </c>
      <c r="B11">
        <v>65</v>
      </c>
      <c r="C11">
        <v>115</v>
      </c>
    </row>
    <row r="12" spans="1:15" x14ac:dyDescent="0.25">
      <c r="A12">
        <v>3</v>
      </c>
      <c r="B12">
        <v>72</v>
      </c>
      <c r="C12">
        <v>175</v>
      </c>
    </row>
    <row r="13" spans="1:15" x14ac:dyDescent="0.25">
      <c r="A13">
        <v>3</v>
      </c>
      <c r="B13">
        <v>66</v>
      </c>
      <c r="C13">
        <v>135</v>
      </c>
    </row>
    <row r="14" spans="1:15" x14ac:dyDescent="0.25">
      <c r="A14">
        <v>1</v>
      </c>
      <c r="B14">
        <v>64</v>
      </c>
      <c r="C14">
        <v>140</v>
      </c>
    </row>
    <row r="15" spans="1:15" x14ac:dyDescent="0.25">
      <c r="A15">
        <v>3</v>
      </c>
      <c r="B15">
        <v>75</v>
      </c>
      <c r="C15">
        <v>207</v>
      </c>
    </row>
    <row r="16" spans="1:15" x14ac:dyDescent="0.25">
      <c r="A16">
        <v>2</v>
      </c>
      <c r="B16">
        <v>68</v>
      </c>
      <c r="C16">
        <v>150</v>
      </c>
    </row>
    <row r="17" spans="1:3" x14ac:dyDescent="0.25">
      <c r="A17">
        <v>2</v>
      </c>
      <c r="B17">
        <v>65</v>
      </c>
      <c r="C17">
        <v>120</v>
      </c>
    </row>
    <row r="18" spans="1:3" x14ac:dyDescent="0.25">
      <c r="A18">
        <v>3</v>
      </c>
      <c r="B18">
        <v>74</v>
      </c>
      <c r="C18">
        <v>200</v>
      </c>
    </row>
    <row r="19" spans="1:3" x14ac:dyDescent="0.25">
      <c r="A19">
        <v>3</v>
      </c>
      <c r="B19">
        <v>67</v>
      </c>
      <c r="C19">
        <v>170</v>
      </c>
    </row>
    <row r="20" spans="1:3" x14ac:dyDescent="0.25">
      <c r="A20">
        <v>2</v>
      </c>
      <c r="B20">
        <v>70</v>
      </c>
      <c r="C20">
        <v>155</v>
      </c>
    </row>
    <row r="21" spans="1:3" x14ac:dyDescent="0.25">
      <c r="A21">
        <v>2</v>
      </c>
      <c r="B21">
        <v>73</v>
      </c>
      <c r="C21">
        <v>195</v>
      </c>
    </row>
    <row r="22" spans="1:3" x14ac:dyDescent="0.25">
      <c r="A22">
        <v>3</v>
      </c>
      <c r="B22">
        <v>66</v>
      </c>
      <c r="C22">
        <v>130</v>
      </c>
    </row>
    <row r="23" spans="1:3" x14ac:dyDescent="0.25">
      <c r="A23">
        <v>3</v>
      </c>
      <c r="B23">
        <v>66</v>
      </c>
      <c r="C23">
        <v>145</v>
      </c>
    </row>
    <row r="24" spans="1:3" x14ac:dyDescent="0.25">
      <c r="A24">
        <v>1</v>
      </c>
      <c r="B24">
        <v>68</v>
      </c>
      <c r="C24">
        <v>135</v>
      </c>
    </row>
    <row r="25" spans="1:3" x14ac:dyDescent="0.25">
      <c r="A25">
        <v>1</v>
      </c>
      <c r="B25">
        <v>70</v>
      </c>
      <c r="C25">
        <v>135</v>
      </c>
    </row>
    <row r="26" spans="1:3" x14ac:dyDescent="0.25">
      <c r="A26">
        <v>2</v>
      </c>
      <c r="B26">
        <v>70</v>
      </c>
      <c r="C26">
        <v>173</v>
      </c>
    </row>
    <row r="27" spans="1:3" x14ac:dyDescent="0.25">
      <c r="A27">
        <v>1</v>
      </c>
      <c r="B27">
        <v>65</v>
      </c>
      <c r="C27">
        <v>130</v>
      </c>
    </row>
    <row r="28" spans="1:3" x14ac:dyDescent="0.25">
      <c r="A28">
        <v>3</v>
      </c>
      <c r="B28">
        <v>70</v>
      </c>
      <c r="C28">
        <v>172</v>
      </c>
    </row>
    <row r="29" spans="1:3" x14ac:dyDescent="0.25">
      <c r="A29">
        <v>3</v>
      </c>
      <c r="B29">
        <v>70</v>
      </c>
      <c r="C29">
        <v>175</v>
      </c>
    </row>
    <row r="30" spans="1:3" x14ac:dyDescent="0.25">
      <c r="A30">
        <v>2</v>
      </c>
      <c r="B30">
        <v>74</v>
      </c>
      <c r="C30">
        <v>160</v>
      </c>
    </row>
    <row r="31" spans="1:3" x14ac:dyDescent="0.25">
      <c r="A31">
        <v>2</v>
      </c>
      <c r="B31">
        <v>65</v>
      </c>
      <c r="C31">
        <v>120</v>
      </c>
    </row>
    <row r="32" spans="1:3" x14ac:dyDescent="0.25">
      <c r="A32">
        <v>1</v>
      </c>
      <c r="B32">
        <v>68</v>
      </c>
      <c r="C32">
        <v>145</v>
      </c>
    </row>
    <row r="33" spans="1:3" x14ac:dyDescent="0.25">
      <c r="A33">
        <v>3</v>
      </c>
      <c r="B33">
        <v>74</v>
      </c>
      <c r="C33">
        <v>175</v>
      </c>
    </row>
    <row r="34" spans="1:3" x14ac:dyDescent="0.25">
      <c r="A34">
        <v>2</v>
      </c>
      <c r="B34">
        <v>72</v>
      </c>
      <c r="C34">
        <v>200</v>
      </c>
    </row>
    <row r="35" spans="1:3" x14ac:dyDescent="0.25">
      <c r="A35">
        <v>3</v>
      </c>
      <c r="B35">
        <v>68</v>
      </c>
      <c r="C35">
        <v>158</v>
      </c>
    </row>
    <row r="36" spans="1:3" x14ac:dyDescent="0.25">
      <c r="A36">
        <v>2</v>
      </c>
      <c r="B36">
        <v>64</v>
      </c>
      <c r="C36">
        <v>125</v>
      </c>
    </row>
    <row r="37" spans="1:3" x14ac:dyDescent="0.25">
      <c r="A37">
        <v>3</v>
      </c>
      <c r="B37">
        <v>74</v>
      </c>
      <c r="C37">
        <v>195</v>
      </c>
    </row>
    <row r="38" spans="1:3" x14ac:dyDescent="0.25">
      <c r="A38">
        <v>3</v>
      </c>
      <c r="B38">
        <v>64</v>
      </c>
      <c r="C38">
        <v>120</v>
      </c>
    </row>
    <row r="39" spans="1:3" x14ac:dyDescent="0.25">
      <c r="A39">
        <v>3</v>
      </c>
      <c r="B39">
        <v>69</v>
      </c>
      <c r="C39">
        <v>175</v>
      </c>
    </row>
    <row r="40" spans="1:3" x14ac:dyDescent="0.25">
      <c r="A40">
        <v>3</v>
      </c>
      <c r="B40">
        <v>62</v>
      </c>
      <c r="C40">
        <v>145</v>
      </c>
    </row>
    <row r="41" spans="1:3" x14ac:dyDescent="0.25">
      <c r="A41">
        <v>1</v>
      </c>
      <c r="B41">
        <v>72</v>
      </c>
      <c r="C41">
        <v>140</v>
      </c>
    </row>
    <row r="42" spans="1:3" x14ac:dyDescent="0.25">
      <c r="A42">
        <v>1</v>
      </c>
      <c r="B42">
        <v>69</v>
      </c>
      <c r="C42">
        <v>165</v>
      </c>
    </row>
    <row r="43" spans="1:3" x14ac:dyDescent="0.25">
      <c r="A43">
        <v>1</v>
      </c>
      <c r="B43">
        <v>64</v>
      </c>
      <c r="C43">
        <v>135</v>
      </c>
    </row>
    <row r="44" spans="1:3" x14ac:dyDescent="0.25">
      <c r="A44">
        <v>1</v>
      </c>
      <c r="B44">
        <v>67</v>
      </c>
      <c r="C44">
        <v>115</v>
      </c>
    </row>
    <row r="45" spans="1:3" x14ac:dyDescent="0.25">
      <c r="A45">
        <v>3</v>
      </c>
      <c r="B45">
        <v>65</v>
      </c>
      <c r="C45">
        <v>145</v>
      </c>
    </row>
    <row r="46" spans="1:3" x14ac:dyDescent="0.25">
      <c r="A46">
        <v>3</v>
      </c>
      <c r="B46">
        <v>60</v>
      </c>
      <c r="C46">
        <v>106</v>
      </c>
    </row>
    <row r="47" spans="1:3" x14ac:dyDescent="0.25">
      <c r="A47">
        <v>2</v>
      </c>
      <c r="B47">
        <v>67</v>
      </c>
      <c r="C47">
        <v>140</v>
      </c>
    </row>
    <row r="48" spans="1:3" x14ac:dyDescent="0.25">
      <c r="A48">
        <v>3</v>
      </c>
      <c r="B48">
        <v>68</v>
      </c>
      <c r="C48">
        <v>150</v>
      </c>
    </row>
    <row r="49" spans="1:3" x14ac:dyDescent="0.25">
      <c r="A49">
        <v>2</v>
      </c>
      <c r="B49">
        <v>73</v>
      </c>
      <c r="C49">
        <v>260</v>
      </c>
    </row>
    <row r="50" spans="1:3" x14ac:dyDescent="0.25">
      <c r="A50">
        <v>1</v>
      </c>
      <c r="B50">
        <v>72</v>
      </c>
      <c r="C50">
        <v>150</v>
      </c>
    </row>
    <row r="51" spans="1:3" x14ac:dyDescent="0.25">
      <c r="A51">
        <v>2</v>
      </c>
      <c r="B51">
        <v>71</v>
      </c>
      <c r="C51">
        <v>160</v>
      </c>
    </row>
    <row r="52" spans="1:3" x14ac:dyDescent="0.25">
      <c r="A52">
        <v>2</v>
      </c>
      <c r="B52">
        <v>75</v>
      </c>
      <c r="C52">
        <v>245</v>
      </c>
    </row>
    <row r="53" spans="1:3" x14ac:dyDescent="0.25">
      <c r="A53">
        <v>2</v>
      </c>
      <c r="B53">
        <v>65</v>
      </c>
      <c r="C53">
        <v>133</v>
      </c>
    </row>
    <row r="54" spans="1:3" x14ac:dyDescent="0.25">
      <c r="A54">
        <v>3</v>
      </c>
      <c r="B54">
        <v>68</v>
      </c>
      <c r="C54">
        <v>210</v>
      </c>
    </row>
    <row r="55" spans="1:3" x14ac:dyDescent="0.25">
      <c r="A55">
        <v>3</v>
      </c>
      <c r="B55">
        <v>72</v>
      </c>
      <c r="C55">
        <v>205</v>
      </c>
    </row>
    <row r="56" spans="1:3" x14ac:dyDescent="0.25">
      <c r="A56">
        <v>3</v>
      </c>
      <c r="B56">
        <v>74</v>
      </c>
      <c r="C56">
        <v>194</v>
      </c>
    </row>
    <row r="57" spans="1:3" x14ac:dyDescent="0.25">
      <c r="A57">
        <v>1</v>
      </c>
      <c r="B57">
        <v>64</v>
      </c>
      <c r="C57">
        <v>135</v>
      </c>
    </row>
    <row r="58" spans="1:3" x14ac:dyDescent="0.25">
      <c r="A58">
        <v>1</v>
      </c>
      <c r="B58">
        <v>70</v>
      </c>
      <c r="C58">
        <v>190</v>
      </c>
    </row>
    <row r="59" spans="1:3" x14ac:dyDescent="0.25">
      <c r="A59">
        <v>2</v>
      </c>
      <c r="B59">
        <v>71</v>
      </c>
      <c r="C59">
        <v>200</v>
      </c>
    </row>
    <row r="60" spans="1:3" x14ac:dyDescent="0.25">
      <c r="A60">
        <v>3</v>
      </c>
      <c r="B60">
        <v>72</v>
      </c>
      <c r="C60">
        <v>149</v>
      </c>
    </row>
    <row r="61" spans="1:3" x14ac:dyDescent="0.25">
      <c r="A61">
        <v>2</v>
      </c>
      <c r="B61">
        <v>67</v>
      </c>
      <c r="C61">
        <v>150</v>
      </c>
    </row>
    <row r="62" spans="1:3" x14ac:dyDescent="0.25">
      <c r="A62">
        <v>3</v>
      </c>
      <c r="B62">
        <v>67</v>
      </c>
      <c r="C62">
        <v>138</v>
      </c>
    </row>
    <row r="63" spans="1:3" x14ac:dyDescent="0.25">
      <c r="A63">
        <v>2</v>
      </c>
      <c r="B63">
        <v>65</v>
      </c>
      <c r="C63">
        <v>120</v>
      </c>
    </row>
    <row r="64" spans="1:3" x14ac:dyDescent="0.25">
      <c r="A64">
        <v>3</v>
      </c>
      <c r="B64">
        <v>71</v>
      </c>
      <c r="C64">
        <v>165</v>
      </c>
    </row>
    <row r="65" spans="1:3" x14ac:dyDescent="0.25">
      <c r="A65">
        <v>2</v>
      </c>
      <c r="B65">
        <v>70</v>
      </c>
      <c r="C65">
        <v>160</v>
      </c>
    </row>
    <row r="66" spans="1:3" x14ac:dyDescent="0.25">
      <c r="A66">
        <v>3</v>
      </c>
      <c r="B66">
        <v>68</v>
      </c>
      <c r="C66">
        <v>135</v>
      </c>
    </row>
    <row r="67" spans="1:3" x14ac:dyDescent="0.25">
      <c r="A67">
        <v>3</v>
      </c>
      <c r="B67">
        <v>65</v>
      </c>
      <c r="C67">
        <v>125</v>
      </c>
    </row>
    <row r="68" spans="1:3" x14ac:dyDescent="0.25">
      <c r="A68">
        <v>1</v>
      </c>
      <c r="B68">
        <v>69</v>
      </c>
      <c r="C68">
        <v>185</v>
      </c>
    </row>
    <row r="69" spans="1:3" x14ac:dyDescent="0.25">
      <c r="A69">
        <v>2</v>
      </c>
      <c r="B69">
        <v>64</v>
      </c>
      <c r="C69">
        <v>140</v>
      </c>
    </row>
    <row r="70" spans="1:3" x14ac:dyDescent="0.25">
      <c r="A70">
        <v>3</v>
      </c>
      <c r="B70">
        <v>71</v>
      </c>
      <c r="C70">
        <v>135</v>
      </c>
    </row>
    <row r="71" spans="1:3" x14ac:dyDescent="0.25">
      <c r="A71">
        <v>2</v>
      </c>
      <c r="B71">
        <v>67</v>
      </c>
      <c r="C71">
        <v>150</v>
      </c>
    </row>
    <row r="72" spans="1:3" x14ac:dyDescent="0.25">
      <c r="A72">
        <v>3</v>
      </c>
      <c r="B72">
        <v>63</v>
      </c>
      <c r="C72">
        <v>135</v>
      </c>
    </row>
    <row r="73" spans="1:3" x14ac:dyDescent="0.25">
      <c r="A73">
        <v>3</v>
      </c>
      <c r="B73">
        <v>75</v>
      </c>
      <c r="C73">
        <v>215</v>
      </c>
    </row>
    <row r="74" spans="1:3" x14ac:dyDescent="0.25">
      <c r="A74">
        <v>2</v>
      </c>
      <c r="B74">
        <v>64</v>
      </c>
      <c r="C74">
        <v>160</v>
      </c>
    </row>
    <row r="75" spans="1:3" x14ac:dyDescent="0.25">
      <c r="A75">
        <v>2</v>
      </c>
      <c r="B75">
        <v>71</v>
      </c>
      <c r="C75">
        <v>170</v>
      </c>
    </row>
    <row r="76" spans="1:3" x14ac:dyDescent="0.25">
      <c r="A76">
        <v>3</v>
      </c>
      <c r="B76">
        <v>77</v>
      </c>
      <c r="C76">
        <v>180</v>
      </c>
    </row>
    <row r="77" spans="1:3" x14ac:dyDescent="0.25">
      <c r="A77">
        <v>2</v>
      </c>
      <c r="B77">
        <v>64</v>
      </c>
      <c r="C77">
        <v>165</v>
      </c>
    </row>
    <row r="78" spans="1:3" x14ac:dyDescent="0.25">
      <c r="A78">
        <v>3</v>
      </c>
      <c r="B78">
        <v>67</v>
      </c>
      <c r="C78">
        <v>140</v>
      </c>
    </row>
    <row r="79" spans="1:3" x14ac:dyDescent="0.25">
      <c r="A79">
        <v>3</v>
      </c>
      <c r="B79">
        <v>62</v>
      </c>
      <c r="C79">
        <v>145</v>
      </c>
    </row>
    <row r="80" spans="1:3" x14ac:dyDescent="0.25">
      <c r="A80">
        <v>1</v>
      </c>
      <c r="B80">
        <v>63</v>
      </c>
      <c r="C80">
        <v>124</v>
      </c>
    </row>
    <row r="81" spans="1:3" x14ac:dyDescent="0.25">
      <c r="A81">
        <v>2</v>
      </c>
      <c r="B81">
        <v>69</v>
      </c>
      <c r="C81">
        <v>140</v>
      </c>
    </row>
    <row r="82" spans="1:3" x14ac:dyDescent="0.25">
      <c r="A82">
        <v>3</v>
      </c>
      <c r="B82">
        <v>71</v>
      </c>
      <c r="C82">
        <v>165</v>
      </c>
    </row>
    <row r="83" spans="1:3" x14ac:dyDescent="0.25">
      <c r="A83">
        <v>3</v>
      </c>
      <c r="B83">
        <v>72</v>
      </c>
      <c r="C83">
        <v>185</v>
      </c>
    </row>
    <row r="84" spans="1:3" x14ac:dyDescent="0.25">
      <c r="A84">
        <v>1</v>
      </c>
      <c r="B84">
        <v>68</v>
      </c>
      <c r="C84">
        <v>150</v>
      </c>
    </row>
    <row r="85" spans="1:3" x14ac:dyDescent="0.25">
      <c r="A85">
        <v>2</v>
      </c>
      <c r="B85">
        <v>65</v>
      </c>
      <c r="C85">
        <v>115</v>
      </c>
    </row>
    <row r="86" spans="1:3" x14ac:dyDescent="0.25">
      <c r="A86">
        <v>2</v>
      </c>
      <c r="B86">
        <v>70</v>
      </c>
      <c r="C86">
        <v>150</v>
      </c>
    </row>
    <row r="87" spans="1:3" x14ac:dyDescent="0.25">
      <c r="A87">
        <v>1</v>
      </c>
      <c r="B87">
        <v>61</v>
      </c>
      <c r="C87">
        <v>110</v>
      </c>
    </row>
    <row r="88" spans="1:3" x14ac:dyDescent="0.25">
      <c r="A88">
        <v>3</v>
      </c>
      <c r="B88">
        <v>64</v>
      </c>
      <c r="C88">
        <v>120</v>
      </c>
    </row>
    <row r="89" spans="1:3" x14ac:dyDescent="0.25">
      <c r="A89">
        <v>1</v>
      </c>
      <c r="B89">
        <v>64</v>
      </c>
      <c r="C89">
        <v>110</v>
      </c>
    </row>
    <row r="90" spans="1:3" x14ac:dyDescent="0.25">
      <c r="A90">
        <v>3</v>
      </c>
      <c r="B90">
        <v>61</v>
      </c>
      <c r="C90">
        <v>150</v>
      </c>
    </row>
    <row r="91" spans="1:3" x14ac:dyDescent="0.25">
      <c r="A91">
        <v>3</v>
      </c>
      <c r="B91">
        <v>67</v>
      </c>
      <c r="C91">
        <v>133</v>
      </c>
    </row>
    <row r="92" spans="1:3" x14ac:dyDescent="0.25">
      <c r="A92">
        <v>3</v>
      </c>
      <c r="B92">
        <v>66</v>
      </c>
      <c r="C92">
        <v>160</v>
      </c>
    </row>
    <row r="93" spans="1:3" x14ac:dyDescent="0.25">
      <c r="A93">
        <v>2</v>
      </c>
      <c r="B93">
        <v>67</v>
      </c>
      <c r="C93">
        <v>130</v>
      </c>
    </row>
    <row r="94" spans="1:3" x14ac:dyDescent="0.25">
      <c r="A94">
        <v>3</v>
      </c>
      <c r="B94">
        <v>69</v>
      </c>
      <c r="C94">
        <v>150</v>
      </c>
    </row>
    <row r="95" spans="1:3" x14ac:dyDescent="0.25">
      <c r="A95">
        <v>1</v>
      </c>
      <c r="B95">
        <v>70</v>
      </c>
      <c r="C95">
        <v>135</v>
      </c>
    </row>
    <row r="96" spans="1:3" x14ac:dyDescent="0.25">
      <c r="A96">
        <v>2</v>
      </c>
      <c r="B96">
        <v>74</v>
      </c>
      <c r="C96">
        <v>180</v>
      </c>
    </row>
    <row r="97" spans="1:3" x14ac:dyDescent="0.25">
      <c r="A97">
        <v>3</v>
      </c>
      <c r="B97">
        <v>71</v>
      </c>
      <c r="C97">
        <v>183</v>
      </c>
    </row>
    <row r="98" spans="1:3" x14ac:dyDescent="0.25">
      <c r="A98">
        <v>1</v>
      </c>
      <c r="B98">
        <v>64</v>
      </c>
      <c r="C98">
        <v>120</v>
      </c>
    </row>
    <row r="99" spans="1:3" x14ac:dyDescent="0.25">
      <c r="A99">
        <v>3</v>
      </c>
      <c r="B99">
        <v>64</v>
      </c>
      <c r="C99">
        <v>113</v>
      </c>
    </row>
    <row r="100" spans="1:3" x14ac:dyDescent="0.25">
      <c r="A100">
        <v>2</v>
      </c>
      <c r="B100">
        <v>74</v>
      </c>
      <c r="C100">
        <v>180</v>
      </c>
    </row>
    <row r="101" spans="1:3" x14ac:dyDescent="0.25">
      <c r="A101">
        <v>2</v>
      </c>
      <c r="B101">
        <v>63</v>
      </c>
      <c r="C101">
        <v>150</v>
      </c>
    </row>
    <row r="102" spans="1:3" x14ac:dyDescent="0.25">
      <c r="A102">
        <v>3</v>
      </c>
      <c r="B102">
        <v>67</v>
      </c>
      <c r="C102">
        <v>176</v>
      </c>
    </row>
    <row r="103" spans="1:3" x14ac:dyDescent="0.25">
      <c r="A103">
        <v>2</v>
      </c>
      <c r="B103">
        <v>72</v>
      </c>
      <c r="C103">
        <v>195</v>
      </c>
    </row>
    <row r="104" spans="1:3" x14ac:dyDescent="0.25">
      <c r="A104">
        <v>2</v>
      </c>
      <c r="B104">
        <v>65</v>
      </c>
      <c r="C104">
        <v>165</v>
      </c>
    </row>
    <row r="105" spans="1:3" x14ac:dyDescent="0.25">
      <c r="A105">
        <v>2</v>
      </c>
      <c r="B105">
        <v>67</v>
      </c>
      <c r="C105">
        <v>155</v>
      </c>
    </row>
    <row r="106" spans="1:3" x14ac:dyDescent="0.25">
      <c r="A106">
        <v>2</v>
      </c>
      <c r="B106">
        <v>64</v>
      </c>
      <c r="C106">
        <v>135</v>
      </c>
    </row>
    <row r="107" spans="1:3" x14ac:dyDescent="0.25">
      <c r="A107">
        <v>3</v>
      </c>
      <c r="B107">
        <v>65</v>
      </c>
      <c r="C107">
        <v>125</v>
      </c>
    </row>
    <row r="108" spans="1:3" x14ac:dyDescent="0.25">
      <c r="A108">
        <v>1</v>
      </c>
      <c r="B108">
        <v>63</v>
      </c>
      <c r="C108">
        <v>114</v>
      </c>
    </row>
    <row r="109" spans="1:3" x14ac:dyDescent="0.25">
      <c r="A109">
        <v>2</v>
      </c>
      <c r="B109">
        <v>69</v>
      </c>
      <c r="C109">
        <v>141</v>
      </c>
    </row>
    <row r="110" spans="1:3" x14ac:dyDescent="0.25">
      <c r="A110">
        <v>3</v>
      </c>
      <c r="B110">
        <v>68</v>
      </c>
      <c r="C110">
        <v>172</v>
      </c>
    </row>
    <row r="111" spans="1:3" x14ac:dyDescent="0.25">
      <c r="A111">
        <v>1</v>
      </c>
      <c r="B111">
        <v>66</v>
      </c>
      <c r="C111">
        <v>110</v>
      </c>
    </row>
    <row r="112" spans="1:3" x14ac:dyDescent="0.25">
      <c r="A112">
        <v>2</v>
      </c>
      <c r="B112">
        <v>67</v>
      </c>
      <c r="C112">
        <v>123</v>
      </c>
    </row>
    <row r="113" spans="1:3" x14ac:dyDescent="0.25">
      <c r="A113">
        <v>3</v>
      </c>
      <c r="B113">
        <v>67</v>
      </c>
      <c r="C113">
        <v>145</v>
      </c>
    </row>
    <row r="114" spans="1:3" x14ac:dyDescent="0.25">
      <c r="A114">
        <v>3</v>
      </c>
      <c r="B114">
        <v>75</v>
      </c>
      <c r="C114">
        <v>180</v>
      </c>
    </row>
    <row r="115" spans="1:3" x14ac:dyDescent="0.25">
      <c r="A115">
        <v>2</v>
      </c>
      <c r="B115">
        <v>71</v>
      </c>
      <c r="C115">
        <v>180</v>
      </c>
    </row>
    <row r="116" spans="1:3" x14ac:dyDescent="0.25">
      <c r="A116">
        <v>3</v>
      </c>
      <c r="B116">
        <v>70</v>
      </c>
      <c r="C116">
        <v>135</v>
      </c>
    </row>
    <row r="117" spans="1:3" x14ac:dyDescent="0.25">
      <c r="A117">
        <v>3</v>
      </c>
      <c r="B117">
        <v>78</v>
      </c>
      <c r="C117">
        <v>238</v>
      </c>
    </row>
    <row r="118" spans="1:3" x14ac:dyDescent="0.25">
      <c r="A118">
        <v>2</v>
      </c>
      <c r="B118">
        <v>63</v>
      </c>
      <c r="C118">
        <v>115</v>
      </c>
    </row>
    <row r="119" spans="1:3" x14ac:dyDescent="0.25">
      <c r="A119">
        <v>3</v>
      </c>
      <c r="B119">
        <v>74</v>
      </c>
      <c r="C119">
        <v>190</v>
      </c>
    </row>
    <row r="120" spans="1:3" x14ac:dyDescent="0.25">
      <c r="A120">
        <v>3</v>
      </c>
      <c r="B120">
        <v>72</v>
      </c>
      <c r="C120">
        <v>175</v>
      </c>
    </row>
    <row r="121" spans="1:3" x14ac:dyDescent="0.25">
      <c r="A121">
        <v>2</v>
      </c>
      <c r="B121">
        <v>64</v>
      </c>
      <c r="C121">
        <v>135</v>
      </c>
    </row>
    <row r="122" spans="1:3" x14ac:dyDescent="0.25">
      <c r="A122">
        <v>3</v>
      </c>
      <c r="B122">
        <v>71</v>
      </c>
      <c r="C122">
        <v>208</v>
      </c>
    </row>
    <row r="123" spans="1:3" x14ac:dyDescent="0.25">
      <c r="A123">
        <v>2</v>
      </c>
      <c r="B123">
        <v>63</v>
      </c>
      <c r="C123">
        <v>110</v>
      </c>
    </row>
    <row r="124" spans="1:3" x14ac:dyDescent="0.25">
      <c r="A124">
        <v>2</v>
      </c>
      <c r="B124">
        <v>68</v>
      </c>
      <c r="C124">
        <v>157</v>
      </c>
    </row>
    <row r="125" spans="1:3" x14ac:dyDescent="0.25">
      <c r="A125">
        <v>1</v>
      </c>
      <c r="B125">
        <v>61</v>
      </c>
      <c r="C125">
        <v>110</v>
      </c>
    </row>
    <row r="126" spans="1:3" x14ac:dyDescent="0.25">
      <c r="A126">
        <v>2</v>
      </c>
      <c r="B126">
        <v>72</v>
      </c>
      <c r="C126">
        <v>210</v>
      </c>
    </row>
    <row r="127" spans="1:3" x14ac:dyDescent="0.25">
      <c r="A127">
        <v>2</v>
      </c>
      <c r="B127">
        <v>62</v>
      </c>
      <c r="C127">
        <v>137</v>
      </c>
    </row>
    <row r="128" spans="1:3" x14ac:dyDescent="0.25">
      <c r="A128">
        <v>3</v>
      </c>
      <c r="B128">
        <v>70</v>
      </c>
      <c r="C128">
        <v>192</v>
      </c>
    </row>
    <row r="129" spans="1:3" x14ac:dyDescent="0.25">
      <c r="A129">
        <v>3</v>
      </c>
      <c r="B129">
        <v>67</v>
      </c>
      <c r="C129">
        <v>140</v>
      </c>
    </row>
    <row r="130" spans="1:3" x14ac:dyDescent="0.25">
      <c r="A130">
        <v>3</v>
      </c>
      <c r="B130">
        <v>64</v>
      </c>
      <c r="C130">
        <v>125</v>
      </c>
    </row>
    <row r="131" spans="1:3" x14ac:dyDescent="0.25">
      <c r="A131">
        <v>3</v>
      </c>
      <c r="B131">
        <v>63</v>
      </c>
      <c r="C131">
        <v>145</v>
      </c>
    </row>
    <row r="132" spans="1:3" x14ac:dyDescent="0.25">
      <c r="A132">
        <v>1</v>
      </c>
      <c r="B132">
        <v>69</v>
      </c>
      <c r="C132">
        <v>130</v>
      </c>
    </row>
    <row r="133" spans="1:3" x14ac:dyDescent="0.25">
      <c r="A133">
        <v>3</v>
      </c>
      <c r="B133">
        <v>68</v>
      </c>
      <c r="C133">
        <v>160</v>
      </c>
    </row>
    <row r="134" spans="1:3" x14ac:dyDescent="0.25">
      <c r="A134">
        <v>2</v>
      </c>
      <c r="B134">
        <v>67</v>
      </c>
      <c r="C134">
        <v>140</v>
      </c>
    </row>
    <row r="135" spans="1:3" x14ac:dyDescent="0.25">
      <c r="A135">
        <v>1</v>
      </c>
      <c r="B135">
        <v>66</v>
      </c>
      <c r="C135">
        <v>135</v>
      </c>
    </row>
    <row r="136" spans="1:3" x14ac:dyDescent="0.25">
      <c r="A136">
        <v>2</v>
      </c>
      <c r="B136">
        <v>70</v>
      </c>
      <c r="C136">
        <v>175</v>
      </c>
    </row>
    <row r="137" spans="1:3" x14ac:dyDescent="0.25">
      <c r="A137">
        <v>2</v>
      </c>
      <c r="B137">
        <v>67</v>
      </c>
      <c r="C137">
        <v>150</v>
      </c>
    </row>
    <row r="138" spans="1:3" x14ac:dyDescent="0.25">
      <c r="A138">
        <v>2</v>
      </c>
      <c r="B138">
        <v>62</v>
      </c>
      <c r="C138">
        <v>102</v>
      </c>
    </row>
    <row r="139" spans="1:3" x14ac:dyDescent="0.25">
      <c r="A139">
        <v>2</v>
      </c>
      <c r="B139">
        <v>70</v>
      </c>
      <c r="C139">
        <v>160</v>
      </c>
    </row>
    <row r="140" spans="1:3" x14ac:dyDescent="0.25">
      <c r="A140">
        <v>3</v>
      </c>
      <c r="B140">
        <v>70</v>
      </c>
      <c r="C140">
        <v>160</v>
      </c>
    </row>
    <row r="141" spans="1:3" x14ac:dyDescent="0.25">
      <c r="A141">
        <v>1</v>
      </c>
      <c r="B141">
        <v>64</v>
      </c>
      <c r="C141">
        <v>120</v>
      </c>
    </row>
    <row r="142" spans="1:3" x14ac:dyDescent="0.25">
      <c r="A142">
        <v>3</v>
      </c>
      <c r="B142">
        <v>68</v>
      </c>
      <c r="C142">
        <v>130</v>
      </c>
    </row>
    <row r="143" spans="1:3" x14ac:dyDescent="0.25">
      <c r="A143">
        <v>3</v>
      </c>
      <c r="B143">
        <v>70</v>
      </c>
      <c r="C143">
        <v>180</v>
      </c>
    </row>
    <row r="144" spans="1:3" x14ac:dyDescent="0.25">
      <c r="A144">
        <v>2</v>
      </c>
      <c r="B144">
        <v>67</v>
      </c>
      <c r="C144">
        <v>155</v>
      </c>
    </row>
    <row r="145" spans="1:3" x14ac:dyDescent="0.25">
      <c r="A145">
        <v>2</v>
      </c>
      <c r="B145">
        <v>61</v>
      </c>
      <c r="C145">
        <v>130</v>
      </c>
    </row>
    <row r="146" spans="1:3" x14ac:dyDescent="0.25">
      <c r="A146">
        <v>3</v>
      </c>
      <c r="B146">
        <v>72</v>
      </c>
      <c r="C146">
        <v>195</v>
      </c>
    </row>
    <row r="147" spans="1:3" x14ac:dyDescent="0.25">
      <c r="A147">
        <v>2</v>
      </c>
      <c r="B147">
        <v>74</v>
      </c>
      <c r="C147">
        <v>225</v>
      </c>
    </row>
    <row r="148" spans="1:3" x14ac:dyDescent="0.25">
      <c r="A148">
        <v>2</v>
      </c>
      <c r="B148">
        <v>69</v>
      </c>
      <c r="C148">
        <v>125</v>
      </c>
    </row>
    <row r="149" spans="1:3" x14ac:dyDescent="0.25">
      <c r="A149">
        <v>1</v>
      </c>
      <c r="B149">
        <v>71</v>
      </c>
      <c r="C149">
        <v>155</v>
      </c>
    </row>
    <row r="150" spans="1:3" x14ac:dyDescent="0.25">
      <c r="A150">
        <v>2</v>
      </c>
      <c r="B150">
        <v>63</v>
      </c>
      <c r="C150">
        <v>116</v>
      </c>
    </row>
    <row r="151" spans="1:3" x14ac:dyDescent="0.25">
      <c r="A151">
        <v>2</v>
      </c>
      <c r="B151">
        <v>71</v>
      </c>
      <c r="C151">
        <v>154</v>
      </c>
    </row>
    <row r="152" spans="1:3" x14ac:dyDescent="0.25">
      <c r="A152">
        <v>3</v>
      </c>
      <c r="B152">
        <v>72</v>
      </c>
      <c r="C152">
        <v>195</v>
      </c>
    </row>
    <row r="153" spans="1:3" x14ac:dyDescent="0.25">
      <c r="A153">
        <v>2</v>
      </c>
      <c r="B153">
        <v>65</v>
      </c>
      <c r="C153">
        <v>145</v>
      </c>
    </row>
    <row r="154" spans="1:3" x14ac:dyDescent="0.25">
      <c r="A154">
        <v>2</v>
      </c>
      <c r="B154">
        <v>70</v>
      </c>
      <c r="C154">
        <v>175</v>
      </c>
    </row>
    <row r="155" spans="1:3" x14ac:dyDescent="0.25">
      <c r="A155">
        <v>2</v>
      </c>
      <c r="B155">
        <v>73</v>
      </c>
      <c r="C155">
        <v>175</v>
      </c>
    </row>
    <row r="156" spans="1:3" x14ac:dyDescent="0.25">
      <c r="A156">
        <v>2</v>
      </c>
      <c r="B156">
        <v>64</v>
      </c>
      <c r="C156">
        <v>150</v>
      </c>
    </row>
    <row r="157" spans="1:3" x14ac:dyDescent="0.25">
      <c r="A157">
        <v>2</v>
      </c>
      <c r="B157">
        <v>72</v>
      </c>
      <c r="C157">
        <v>187</v>
      </c>
    </row>
    <row r="158" spans="1:3" x14ac:dyDescent="0.25">
      <c r="A158">
        <v>2</v>
      </c>
      <c r="B158">
        <v>66</v>
      </c>
      <c r="C158">
        <v>154</v>
      </c>
    </row>
    <row r="159" spans="1:3" x14ac:dyDescent="0.25">
      <c r="A159">
        <v>3</v>
      </c>
      <c r="B159">
        <v>68</v>
      </c>
      <c r="C159">
        <v>140</v>
      </c>
    </row>
    <row r="160" spans="1:3" x14ac:dyDescent="0.25">
      <c r="A160">
        <v>3</v>
      </c>
      <c r="B160">
        <v>61</v>
      </c>
      <c r="C160">
        <v>115</v>
      </c>
    </row>
    <row r="161" spans="1:3" x14ac:dyDescent="0.25">
      <c r="A161">
        <v>2</v>
      </c>
      <c r="B161">
        <v>69</v>
      </c>
      <c r="C161">
        <v>163</v>
      </c>
    </row>
    <row r="162" spans="1:3" x14ac:dyDescent="0.25">
      <c r="A162">
        <v>2</v>
      </c>
      <c r="B162">
        <v>61</v>
      </c>
      <c r="C162">
        <v>125</v>
      </c>
    </row>
    <row r="163" spans="1:3" x14ac:dyDescent="0.25">
      <c r="A163">
        <v>1</v>
      </c>
      <c r="B163">
        <v>62</v>
      </c>
      <c r="C163">
        <v>140</v>
      </c>
    </row>
    <row r="164" spans="1:3" x14ac:dyDescent="0.25">
      <c r="A164">
        <v>2</v>
      </c>
      <c r="B164">
        <v>70</v>
      </c>
      <c r="C164">
        <v>155</v>
      </c>
    </row>
    <row r="165" spans="1:3" x14ac:dyDescent="0.25">
      <c r="A165">
        <v>1</v>
      </c>
      <c r="B165">
        <v>67</v>
      </c>
      <c r="C165">
        <v>115</v>
      </c>
    </row>
    <row r="166" spans="1:3" x14ac:dyDescent="0.25">
      <c r="A166">
        <v>3</v>
      </c>
      <c r="B166">
        <v>72</v>
      </c>
      <c r="C166">
        <v>160</v>
      </c>
    </row>
    <row r="167" spans="1:3" x14ac:dyDescent="0.25">
      <c r="A167">
        <v>3</v>
      </c>
      <c r="B167">
        <v>72</v>
      </c>
      <c r="C167">
        <v>193</v>
      </c>
    </row>
    <row r="168" spans="1:3" x14ac:dyDescent="0.25">
      <c r="A168">
        <v>3</v>
      </c>
      <c r="B168">
        <v>71</v>
      </c>
      <c r="C168">
        <v>165</v>
      </c>
    </row>
    <row r="169" spans="1:3" x14ac:dyDescent="0.25">
      <c r="A169">
        <v>2</v>
      </c>
      <c r="B169">
        <v>67</v>
      </c>
      <c r="C169">
        <v>150</v>
      </c>
    </row>
    <row r="170" spans="1:3" x14ac:dyDescent="0.25">
      <c r="A170">
        <v>3</v>
      </c>
      <c r="B170">
        <v>74</v>
      </c>
      <c r="C170">
        <v>150</v>
      </c>
    </row>
    <row r="171" spans="1:3" x14ac:dyDescent="0.25">
      <c r="A171">
        <v>1</v>
      </c>
      <c r="B171">
        <v>70</v>
      </c>
      <c r="C171">
        <v>205</v>
      </c>
    </row>
    <row r="172" spans="1:3" x14ac:dyDescent="0.25">
      <c r="A172">
        <v>3</v>
      </c>
      <c r="B172">
        <v>71</v>
      </c>
      <c r="C172">
        <v>183</v>
      </c>
    </row>
    <row r="173" spans="1:3" x14ac:dyDescent="0.25">
      <c r="A173">
        <v>2</v>
      </c>
      <c r="B173">
        <v>68</v>
      </c>
      <c r="C173">
        <v>139</v>
      </c>
    </row>
    <row r="174" spans="1:3" x14ac:dyDescent="0.25">
      <c r="A174">
        <v>3</v>
      </c>
      <c r="B174">
        <v>70</v>
      </c>
      <c r="C174">
        <v>168</v>
      </c>
    </row>
    <row r="175" spans="1:3" x14ac:dyDescent="0.25">
      <c r="A175">
        <v>3</v>
      </c>
      <c r="B175">
        <v>71</v>
      </c>
      <c r="C175">
        <v>165</v>
      </c>
    </row>
    <row r="176" spans="1:3" x14ac:dyDescent="0.25">
      <c r="A176">
        <v>2</v>
      </c>
      <c r="B176">
        <v>73</v>
      </c>
      <c r="C176">
        <v>210</v>
      </c>
    </row>
    <row r="177" spans="1:3" x14ac:dyDescent="0.25">
      <c r="A177">
        <v>1</v>
      </c>
      <c r="B177">
        <v>69</v>
      </c>
      <c r="C177">
        <v>180</v>
      </c>
    </row>
    <row r="178" spans="1:3" x14ac:dyDescent="0.25">
      <c r="A178">
        <v>2</v>
      </c>
      <c r="B178">
        <v>66</v>
      </c>
      <c r="C178">
        <v>145</v>
      </c>
    </row>
    <row r="179" spans="1:3" x14ac:dyDescent="0.25">
      <c r="A179">
        <v>1</v>
      </c>
      <c r="B179">
        <v>70</v>
      </c>
      <c r="C179">
        <v>185</v>
      </c>
    </row>
    <row r="180" spans="1:3" x14ac:dyDescent="0.25">
      <c r="A180">
        <v>1</v>
      </c>
      <c r="B180">
        <v>71</v>
      </c>
      <c r="C180">
        <v>250</v>
      </c>
    </row>
    <row r="181" spans="1:3" x14ac:dyDescent="0.25">
      <c r="A181">
        <v>1</v>
      </c>
      <c r="B181">
        <v>63</v>
      </c>
      <c r="C181">
        <v>112</v>
      </c>
    </row>
    <row r="182" spans="1:3" x14ac:dyDescent="0.25">
      <c r="A182">
        <v>3</v>
      </c>
      <c r="B182">
        <v>70</v>
      </c>
      <c r="C182">
        <v>185</v>
      </c>
    </row>
    <row r="183" spans="1:3" x14ac:dyDescent="0.25">
      <c r="A183">
        <v>3</v>
      </c>
      <c r="B183">
        <v>64</v>
      </c>
      <c r="C183">
        <v>145</v>
      </c>
    </row>
    <row r="184" spans="1:3" x14ac:dyDescent="0.25">
      <c r="A184">
        <v>2</v>
      </c>
      <c r="B184">
        <v>61</v>
      </c>
      <c r="C184">
        <v>122</v>
      </c>
    </row>
    <row r="185" spans="1:3" x14ac:dyDescent="0.25">
      <c r="A185">
        <v>2</v>
      </c>
      <c r="B185">
        <v>71</v>
      </c>
      <c r="C185">
        <v>150</v>
      </c>
    </row>
    <row r="186" spans="1:3" x14ac:dyDescent="0.25">
      <c r="A186">
        <v>3</v>
      </c>
      <c r="B186">
        <v>71</v>
      </c>
      <c r="C186">
        <v>148</v>
      </c>
    </row>
    <row r="187" spans="1:3" x14ac:dyDescent="0.25">
      <c r="A187">
        <v>3</v>
      </c>
      <c r="B187">
        <v>69</v>
      </c>
      <c r="C187">
        <v>170</v>
      </c>
    </row>
    <row r="188" spans="1:3" x14ac:dyDescent="0.25">
      <c r="A188">
        <v>2</v>
      </c>
      <c r="B188">
        <v>72</v>
      </c>
      <c r="C188">
        <v>177</v>
      </c>
    </row>
    <row r="189" spans="1:3" x14ac:dyDescent="0.25">
      <c r="A189">
        <v>2</v>
      </c>
      <c r="B189">
        <v>65</v>
      </c>
      <c r="C189">
        <v>145</v>
      </c>
    </row>
    <row r="190" spans="1:3" x14ac:dyDescent="0.25">
      <c r="A190">
        <v>3</v>
      </c>
      <c r="B190">
        <v>73</v>
      </c>
      <c r="C190">
        <v>194</v>
      </c>
    </row>
    <row r="191" spans="1:3" x14ac:dyDescent="0.25">
      <c r="A191">
        <v>3</v>
      </c>
      <c r="B191">
        <v>67</v>
      </c>
      <c r="C191">
        <v>150</v>
      </c>
    </row>
    <row r="192" spans="1:3" x14ac:dyDescent="0.25">
      <c r="A192">
        <v>2</v>
      </c>
      <c r="B192">
        <v>72</v>
      </c>
      <c r="C192">
        <v>172</v>
      </c>
    </row>
    <row r="193" spans="1:3" x14ac:dyDescent="0.25">
      <c r="A193">
        <v>3</v>
      </c>
      <c r="B193">
        <v>68</v>
      </c>
      <c r="C193">
        <v>150</v>
      </c>
    </row>
    <row r="194" spans="1:3" x14ac:dyDescent="0.25">
      <c r="A194">
        <v>2</v>
      </c>
      <c r="B194">
        <v>70</v>
      </c>
      <c r="C194">
        <v>175</v>
      </c>
    </row>
    <row r="195" spans="1:3" x14ac:dyDescent="0.25">
      <c r="A195">
        <v>2</v>
      </c>
      <c r="B195">
        <v>65</v>
      </c>
      <c r="C195">
        <v>128</v>
      </c>
    </row>
    <row r="196" spans="1:3" x14ac:dyDescent="0.25">
      <c r="A196">
        <v>2</v>
      </c>
      <c r="B196">
        <v>72</v>
      </c>
      <c r="C196">
        <v>165</v>
      </c>
    </row>
    <row r="197" spans="1:3" x14ac:dyDescent="0.25">
      <c r="A197">
        <v>2</v>
      </c>
      <c r="B197">
        <v>73</v>
      </c>
      <c r="C197">
        <v>180</v>
      </c>
    </row>
    <row r="198" spans="1:3" x14ac:dyDescent="0.25">
      <c r="A198">
        <v>3</v>
      </c>
      <c r="B198">
        <v>69</v>
      </c>
      <c r="C198">
        <v>160</v>
      </c>
    </row>
    <row r="199" spans="1:3" x14ac:dyDescent="0.25">
      <c r="A199">
        <v>1</v>
      </c>
      <c r="B199">
        <v>74</v>
      </c>
      <c r="C199">
        <v>250</v>
      </c>
    </row>
    <row r="200" spans="1:3" x14ac:dyDescent="0.25">
      <c r="A200">
        <v>3</v>
      </c>
      <c r="B200">
        <v>71</v>
      </c>
      <c r="C200">
        <v>187</v>
      </c>
    </row>
    <row r="201" spans="1:3" x14ac:dyDescent="0.25">
      <c r="A201">
        <v>2</v>
      </c>
      <c r="B201">
        <v>70</v>
      </c>
      <c r="C201">
        <v>151</v>
      </c>
    </row>
    <row r="202" spans="1:3" x14ac:dyDescent="0.25">
      <c r="A202">
        <v>1</v>
      </c>
      <c r="B202">
        <v>71</v>
      </c>
      <c r="C202">
        <v>152</v>
      </c>
    </row>
    <row r="203" spans="1:3" x14ac:dyDescent="0.25">
      <c r="A203">
        <v>2</v>
      </c>
      <c r="B203">
        <v>61</v>
      </c>
      <c r="C203">
        <v>122</v>
      </c>
    </row>
    <row r="204" spans="1:3" x14ac:dyDescent="0.25">
      <c r="A204">
        <v>2</v>
      </c>
      <c r="B204">
        <v>69</v>
      </c>
      <c r="C204">
        <v>145</v>
      </c>
    </row>
    <row r="205" spans="1:3" x14ac:dyDescent="0.25">
      <c r="A205">
        <v>2</v>
      </c>
      <c r="B205">
        <v>68</v>
      </c>
      <c r="C205">
        <v>143</v>
      </c>
    </row>
    <row r="206" spans="1:3" x14ac:dyDescent="0.25">
      <c r="A206">
        <v>3</v>
      </c>
      <c r="B206">
        <v>70</v>
      </c>
      <c r="C206">
        <v>245</v>
      </c>
    </row>
    <row r="207" spans="1:3" x14ac:dyDescent="0.25">
      <c r="A207">
        <v>3</v>
      </c>
      <c r="B207">
        <v>65</v>
      </c>
      <c r="C207">
        <v>107</v>
      </c>
    </row>
    <row r="208" spans="1:3" x14ac:dyDescent="0.25">
      <c r="A208">
        <v>2</v>
      </c>
      <c r="B208">
        <v>73</v>
      </c>
      <c r="C208">
        <v>192</v>
      </c>
    </row>
    <row r="209" spans="1:3" x14ac:dyDescent="0.25">
      <c r="A209">
        <v>2</v>
      </c>
      <c r="B209">
        <v>70</v>
      </c>
      <c r="C209">
        <v>165</v>
      </c>
    </row>
    <row r="210" spans="1:3" x14ac:dyDescent="0.25">
      <c r="A210">
        <v>3</v>
      </c>
      <c r="B210">
        <v>70</v>
      </c>
      <c r="C210">
        <v>190</v>
      </c>
    </row>
    <row r="211" spans="1:3" x14ac:dyDescent="0.25">
      <c r="A211">
        <v>3</v>
      </c>
      <c r="B211">
        <v>67</v>
      </c>
      <c r="C211">
        <v>135</v>
      </c>
    </row>
    <row r="212" spans="1:3" x14ac:dyDescent="0.25">
      <c r="A212">
        <v>1</v>
      </c>
      <c r="B212">
        <v>66</v>
      </c>
      <c r="C212">
        <v>145</v>
      </c>
    </row>
    <row r="213" spans="1:3" x14ac:dyDescent="0.25">
      <c r="A213">
        <v>2</v>
      </c>
      <c r="B213">
        <v>62</v>
      </c>
      <c r="C213">
        <v>136</v>
      </c>
    </row>
    <row r="214" spans="1:3" x14ac:dyDescent="0.25">
      <c r="A214">
        <v>1</v>
      </c>
      <c r="B214">
        <v>71</v>
      </c>
      <c r="C214">
        <v>220</v>
      </c>
    </row>
    <row r="215" spans="1:3" x14ac:dyDescent="0.25">
      <c r="A215">
        <v>2</v>
      </c>
      <c r="B215">
        <v>66</v>
      </c>
      <c r="C215">
        <v>130</v>
      </c>
    </row>
    <row r="216" spans="1:3" x14ac:dyDescent="0.25">
      <c r="A216">
        <v>2</v>
      </c>
      <c r="B216">
        <v>70</v>
      </c>
      <c r="C216">
        <v>185</v>
      </c>
    </row>
    <row r="217" spans="1:3" x14ac:dyDescent="0.25">
      <c r="A217">
        <v>3</v>
      </c>
      <c r="B217">
        <v>67</v>
      </c>
      <c r="C217">
        <v>150</v>
      </c>
    </row>
    <row r="218" spans="1:3" x14ac:dyDescent="0.25">
      <c r="A218">
        <v>1</v>
      </c>
      <c r="B218">
        <v>62</v>
      </c>
      <c r="C218">
        <v>105</v>
      </c>
    </row>
    <row r="219" spans="1:3" x14ac:dyDescent="0.25">
      <c r="A219">
        <v>3</v>
      </c>
      <c r="B219">
        <v>65</v>
      </c>
      <c r="C219">
        <v>145</v>
      </c>
    </row>
    <row r="220" spans="1:3" x14ac:dyDescent="0.25">
      <c r="A220">
        <v>3</v>
      </c>
      <c r="B220">
        <v>71</v>
      </c>
      <c r="C220">
        <v>175</v>
      </c>
    </row>
    <row r="221" spans="1:3" x14ac:dyDescent="0.25">
      <c r="A221">
        <v>1</v>
      </c>
      <c r="B221">
        <v>76</v>
      </c>
      <c r="C221">
        <v>260</v>
      </c>
    </row>
    <row r="222" spans="1:3" x14ac:dyDescent="0.25">
      <c r="A222">
        <v>2</v>
      </c>
      <c r="B222">
        <v>67</v>
      </c>
      <c r="C222">
        <v>175</v>
      </c>
    </row>
    <row r="223" spans="1:3" x14ac:dyDescent="0.25">
      <c r="A223">
        <v>3</v>
      </c>
      <c r="B223">
        <v>76</v>
      </c>
      <c r="C223">
        <v>230</v>
      </c>
    </row>
    <row r="224" spans="1:3" x14ac:dyDescent="0.25">
      <c r="A224">
        <v>3</v>
      </c>
      <c r="B224">
        <v>70</v>
      </c>
      <c r="C224">
        <v>205</v>
      </c>
    </row>
    <row r="225" spans="1:3" x14ac:dyDescent="0.25">
      <c r="A225">
        <v>3</v>
      </c>
      <c r="B225">
        <v>66</v>
      </c>
      <c r="C225">
        <v>145</v>
      </c>
    </row>
    <row r="226" spans="1:3" x14ac:dyDescent="0.25">
      <c r="A226">
        <v>2</v>
      </c>
      <c r="B226">
        <v>66</v>
      </c>
      <c r="C226">
        <v>150</v>
      </c>
    </row>
    <row r="227" spans="1:3" x14ac:dyDescent="0.25">
      <c r="A227">
        <v>3</v>
      </c>
      <c r="B227">
        <v>68</v>
      </c>
      <c r="C227">
        <v>135</v>
      </c>
    </row>
    <row r="228" spans="1:3" x14ac:dyDescent="0.25">
      <c r="A228">
        <v>3</v>
      </c>
      <c r="B228">
        <v>67</v>
      </c>
      <c r="C228">
        <v>175</v>
      </c>
    </row>
    <row r="229" spans="1:3" x14ac:dyDescent="0.25">
      <c r="A229">
        <v>2</v>
      </c>
      <c r="B229">
        <v>64</v>
      </c>
      <c r="C229">
        <v>150</v>
      </c>
    </row>
    <row r="230" spans="1:3" x14ac:dyDescent="0.25">
      <c r="A230">
        <v>3</v>
      </c>
      <c r="B230">
        <v>66</v>
      </c>
      <c r="C230">
        <v>124</v>
      </c>
    </row>
    <row r="231" spans="1:3" x14ac:dyDescent="0.25">
      <c r="A231">
        <v>2</v>
      </c>
      <c r="B231">
        <v>69</v>
      </c>
      <c r="C231">
        <v>172</v>
      </c>
    </row>
    <row r="232" spans="1:3" x14ac:dyDescent="0.25">
      <c r="A232">
        <v>2</v>
      </c>
      <c r="B232">
        <v>68</v>
      </c>
      <c r="C232">
        <v>170</v>
      </c>
    </row>
    <row r="233" spans="1:3" x14ac:dyDescent="0.25">
      <c r="A233">
        <v>3</v>
      </c>
      <c r="B233">
        <v>68</v>
      </c>
      <c r="C233">
        <v>151</v>
      </c>
    </row>
  </sheetData>
  <mergeCells count="1">
    <mergeCell ref="E2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korelacja</vt:lpstr>
      <vt:lpstr>Regresja</vt:lpstr>
      <vt:lpstr>Regresja_Reglinp</vt:lpstr>
      <vt:lpstr>Regresja_wykres</vt:lpstr>
      <vt:lpstr>Zadanie_1</vt:lpstr>
      <vt:lpstr>Zadanie 2</vt:lpstr>
      <vt:lpstr>Zadanie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2023-10-10T11:43:46Z</dcterms:modified>
</cp:coreProperties>
</file>