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161410\Desktop\"/>
    </mc:Choice>
  </mc:AlternateContent>
  <xr:revisionPtr revIDLastSave="0" documentId="8_{E094AF3A-CE27-4907-AE99-9D085B3AE707}" xr6:coauthVersionLast="36" xr6:coauthVersionMax="36" xr10:uidLastSave="{00000000-0000-0000-0000-000000000000}"/>
  <bookViews>
    <workbookView xWindow="0" yWindow="0" windowWidth="23040" windowHeight="9060" xr2:uid="{3BD3BF1F-014F-44D7-8077-A0883D8DE2DD}"/>
  </bookViews>
  <sheets>
    <sheet name="1. Przyrosty" sheetId="3" r:id="rId1"/>
    <sheet name="2. Krzepnięcie " sheetId="5" r:id="rId2"/>
    <sheet name="3. LKS" sheetId="6" r:id="rId3"/>
    <sheet name="4.Indeks" sheetId="8" r:id="rId4"/>
    <sheet name="5. ANOVA" sheetId="10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3" l="1"/>
  <c r="E51" i="3"/>
  <c r="E47" i="3"/>
  <c r="E46" i="3"/>
  <c r="E45" i="3"/>
  <c r="E44" i="3"/>
  <c r="E43" i="3"/>
  <c r="E42" i="3"/>
  <c r="E36" i="3"/>
  <c r="E33" i="3"/>
  <c r="E32" i="3"/>
  <c r="E24" i="3"/>
  <c r="E22" i="3"/>
  <c r="E18" i="3"/>
  <c r="E17" i="3"/>
  <c r="E15" i="3"/>
  <c r="E13" i="3"/>
  <c r="E12" i="3"/>
  <c r="E11" i="3"/>
  <c r="E10" i="3"/>
  <c r="E9" i="3"/>
  <c r="E7" i="3"/>
  <c r="E6" i="3"/>
  <c r="E4" i="3"/>
</calcChain>
</file>

<file path=xl/sharedStrings.xml><?xml version="1.0" encoding="utf-8"?>
<sst xmlns="http://schemas.openxmlformats.org/spreadsheetml/2006/main" count="39" uniqueCount="36">
  <si>
    <t>Osobnik</t>
  </si>
  <si>
    <t>Średnia</t>
  </si>
  <si>
    <t>Suma</t>
  </si>
  <si>
    <t>A</t>
  </si>
  <si>
    <t>B</t>
  </si>
  <si>
    <t>Wpływ mieszanki paszowej (A i B) na średnie przyrosty dzienne standaryzowane na wiek 180 dni</t>
  </si>
  <si>
    <t>Statystyki opisowe:</t>
  </si>
  <si>
    <t>H0:</t>
  </si>
  <si>
    <t>H1:</t>
  </si>
  <si>
    <t>Zbiór danych (koszyk)</t>
  </si>
  <si>
    <t>Częstość</t>
  </si>
  <si>
    <t>Łączna wartość %</t>
  </si>
  <si>
    <t>Suma bieżąca</t>
  </si>
  <si>
    <t>Liczba</t>
  </si>
  <si>
    <t>A Przyrost dzienny na wiek 180 dni [g]</t>
  </si>
  <si>
    <t>B Przyrost dzienny na wiek 180 dni [g]</t>
  </si>
  <si>
    <t>Czas krzepnięcia</t>
  </si>
  <si>
    <t>Metoda I</t>
  </si>
  <si>
    <t>Metoda II</t>
  </si>
  <si>
    <t>Wpływ zastosowanej metody na czas przepnięcia osocza krwi</t>
  </si>
  <si>
    <t>LKS</t>
  </si>
  <si>
    <t>Wpływ systemu utrzymania na liczbę komórek somatycznych w mleku</t>
  </si>
  <si>
    <t>I</t>
  </si>
  <si>
    <t>II</t>
  </si>
  <si>
    <t>Średnia w populacji = 100</t>
  </si>
  <si>
    <t>Odchylenie standardowe w populacji = 15</t>
  </si>
  <si>
    <t>Program I</t>
  </si>
  <si>
    <t>Program II</t>
  </si>
  <si>
    <t>Wartość indeksu selekcyjnego</t>
  </si>
  <si>
    <t>Wpływ progarmu hodowlanego na wartość indeksu selekcyjnego u potomstwa</t>
  </si>
  <si>
    <t>Wiosna</t>
  </si>
  <si>
    <t>Lato</t>
  </si>
  <si>
    <t>Jesień</t>
  </si>
  <si>
    <t>Zima</t>
  </si>
  <si>
    <t>OLD</t>
  </si>
  <si>
    <t>Wpływ pory roku na ogólną liczbę drobnoustrojów w mleku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</si>
</sst>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Fill="1" applyBorder="1" applyAlignment="1"/>
    <xf numFmtId="164" fontId="0" fillId="0" borderId="0" xfId="0" applyNumberFormat="1" applyFill="1" applyBorder="1" applyAlignment="1"/>
    <xf numFmtId="2" fontId="0" fillId="0" borderId="0" xfId="0" applyNumberFormat="1" applyFill="1" applyBorder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10" fontId="0" fillId="0" borderId="0" xfId="0" applyNumberFormat="1"/>
    <xf numFmtId="0" fontId="0" fillId="0" borderId="0" xfId="0" applyNumberFormat="1"/>
    <xf numFmtId="0" fontId="4" fillId="0" borderId="0" xfId="0" applyFont="1" applyFill="1" applyBorder="1" applyAlignment="1">
      <alignment horizontal="centerContinuous"/>
    </xf>
    <xf numFmtId="0" fontId="0" fillId="0" borderId="0" xfId="0" applyBorder="1"/>
    <xf numFmtId="0" fontId="4" fillId="0" borderId="0" xfId="0" applyFont="1" applyFill="1" applyBorder="1" applyAlignment="1">
      <alignment horizontal="center"/>
    </xf>
    <xf numFmtId="0" fontId="0" fillId="0" borderId="10" xfId="0" applyBorder="1"/>
    <xf numFmtId="0" fontId="6" fillId="0" borderId="10" xfId="1" applyFont="1" applyBorder="1" applyAlignment="1">
      <alignment horizontal="center" vertical="center"/>
    </xf>
    <xf numFmtId="0" fontId="3" fillId="0" borderId="0" xfId="0" applyFont="1" applyAlignment="1"/>
    <xf numFmtId="0" fontId="3" fillId="2" borderId="10" xfId="0" applyFont="1" applyFill="1" applyBorder="1" applyAlignment="1">
      <alignment horizontal="center"/>
    </xf>
    <xf numFmtId="2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0" fillId="0" borderId="0" xfId="0" applyAlignment="1"/>
    <xf numFmtId="0" fontId="0" fillId="0" borderId="11" xfId="0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2" borderId="14" xfId="0" applyFont="1" applyFill="1" applyBorder="1"/>
    <xf numFmtId="0" fontId="3" fillId="2" borderId="15" xfId="0" applyFont="1" applyFill="1" applyBorder="1"/>
    <xf numFmtId="0" fontId="3" fillId="0" borderId="1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5" xfId="0" applyFont="1" applyBorder="1" applyAlignment="1">
      <alignment horizontal="center"/>
    </xf>
  </cellXfs>
  <cellStyles count="2">
    <cellStyle name="Normalny" xfId="0" builtinId="0"/>
    <cellStyle name="Normalny 2" xfId="1" xr:uid="{0E972C52-4C2D-49ED-BA5D-EF695244B8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F0B39-520E-41B2-840F-C50257895201}">
  <dimension ref="A1:S54"/>
  <sheetViews>
    <sheetView tabSelected="1" zoomScale="90" zoomScaleNormal="90" workbookViewId="0">
      <selection activeCell="J18" sqref="J18"/>
    </sheetView>
  </sheetViews>
  <sheetFormatPr defaultRowHeight="14.4" x14ac:dyDescent="0.3"/>
  <cols>
    <col min="1" max="1" width="6.77734375" customWidth="1"/>
    <col min="7" max="8" width="23.109375" customWidth="1"/>
    <col min="9" max="9" width="31.5546875" customWidth="1"/>
    <col min="10" max="10" width="30.21875" customWidth="1"/>
    <col min="11" max="11" width="29.6640625" customWidth="1"/>
  </cols>
  <sheetData>
    <row r="1" spans="1:19" ht="15" thickBot="1" x14ac:dyDescent="0.35">
      <c r="A1" s="14" t="s">
        <v>3</v>
      </c>
      <c r="B1" s="15"/>
      <c r="C1" s="9"/>
      <c r="D1" s="14" t="s">
        <v>4</v>
      </c>
      <c r="E1" s="15"/>
      <c r="G1" s="8" t="s">
        <v>5</v>
      </c>
    </row>
    <row r="2" spans="1:19" ht="15" customHeight="1" x14ac:dyDescent="0.3">
      <c r="A2" s="12" t="s">
        <v>0</v>
      </c>
      <c r="B2" s="13" t="s">
        <v>14</v>
      </c>
      <c r="D2" s="12" t="s">
        <v>0</v>
      </c>
      <c r="E2" s="13" t="s">
        <v>15</v>
      </c>
      <c r="P2" s="16"/>
      <c r="Q2" s="17"/>
      <c r="S2" s="16"/>
    </row>
    <row r="3" spans="1:19" ht="15" thickBot="1" x14ac:dyDescent="0.35">
      <c r="A3" s="10"/>
      <c r="B3" s="11"/>
      <c r="D3" s="10"/>
      <c r="E3" s="11"/>
      <c r="G3" t="s">
        <v>6</v>
      </c>
      <c r="P3" s="16"/>
      <c r="Q3" s="17"/>
      <c r="S3" s="16"/>
    </row>
    <row r="4" spans="1:19" ht="15.6" thickTop="1" thickBot="1" x14ac:dyDescent="0.35">
      <c r="A4" s="1">
        <v>1</v>
      </c>
      <c r="B4" s="2">
        <v>516</v>
      </c>
      <c r="D4" s="1">
        <v>51</v>
      </c>
      <c r="E4" s="2">
        <f>B4+7</f>
        <v>523</v>
      </c>
      <c r="G4" t="s">
        <v>3</v>
      </c>
      <c r="J4" t="s">
        <v>4</v>
      </c>
      <c r="P4" s="16"/>
      <c r="Q4" s="17"/>
      <c r="S4" s="16"/>
    </row>
    <row r="5" spans="1:19" ht="15" thickBot="1" x14ac:dyDescent="0.35">
      <c r="A5" s="1">
        <v>2</v>
      </c>
      <c r="B5" s="2">
        <v>635</v>
      </c>
      <c r="D5" s="1">
        <v>52</v>
      </c>
      <c r="E5" s="2">
        <v>645</v>
      </c>
      <c r="G5" s="18"/>
      <c r="H5" s="18"/>
      <c r="I5" s="19"/>
      <c r="J5" s="18"/>
      <c r="K5" s="18"/>
      <c r="P5" s="16"/>
      <c r="Q5" s="17"/>
      <c r="S5" s="16"/>
    </row>
    <row r="6" spans="1:19" ht="15" thickBot="1" x14ac:dyDescent="0.35">
      <c r="A6" s="1">
        <v>3</v>
      </c>
      <c r="B6" s="2">
        <v>460</v>
      </c>
      <c r="D6" s="1">
        <v>53</v>
      </c>
      <c r="E6" s="2">
        <f t="shared" ref="E6:E54" si="0">B6+7</f>
        <v>467</v>
      </c>
      <c r="G6" s="5"/>
      <c r="H6" s="5"/>
      <c r="I6" s="19"/>
      <c r="J6" s="5"/>
      <c r="K6" s="5"/>
      <c r="P6" s="16"/>
      <c r="Q6" s="17"/>
      <c r="S6" s="16"/>
    </row>
    <row r="7" spans="1:19" ht="15" thickBot="1" x14ac:dyDescent="0.35">
      <c r="A7" s="1">
        <v>4</v>
      </c>
      <c r="B7" s="2">
        <v>676</v>
      </c>
      <c r="D7" s="1">
        <v>54</v>
      </c>
      <c r="E7" s="2">
        <f t="shared" si="0"/>
        <v>683</v>
      </c>
      <c r="G7" s="5"/>
      <c r="H7" s="7"/>
      <c r="I7" s="19"/>
      <c r="J7" s="5"/>
      <c r="K7" s="7"/>
      <c r="P7" s="16"/>
      <c r="Q7" s="17"/>
      <c r="S7" s="16"/>
    </row>
    <row r="8" spans="1:19" ht="15" thickBot="1" x14ac:dyDescent="0.35">
      <c r="A8" s="1">
        <v>5</v>
      </c>
      <c r="B8" s="2">
        <v>597</v>
      </c>
      <c r="D8" s="1">
        <v>55</v>
      </c>
      <c r="E8" s="2">
        <v>608</v>
      </c>
      <c r="G8" s="5"/>
      <c r="H8" s="7"/>
      <c r="I8" s="19"/>
      <c r="J8" s="5"/>
      <c r="K8" s="7"/>
      <c r="P8" s="16"/>
      <c r="Q8" s="17"/>
      <c r="S8" s="16"/>
    </row>
    <row r="9" spans="1:19" ht="15" thickBot="1" x14ac:dyDescent="0.35">
      <c r="A9" s="1">
        <v>6</v>
      </c>
      <c r="B9" s="2">
        <v>549</v>
      </c>
      <c r="D9" s="1">
        <v>56</v>
      </c>
      <c r="E9" s="2">
        <f t="shared" si="0"/>
        <v>556</v>
      </c>
      <c r="G9" s="5"/>
      <c r="H9" s="7"/>
      <c r="I9" s="19"/>
      <c r="J9" s="5"/>
      <c r="K9" s="7"/>
      <c r="P9" s="16"/>
      <c r="Q9" s="17"/>
      <c r="S9" s="16"/>
    </row>
    <row r="10" spans="1:19" ht="15" thickBot="1" x14ac:dyDescent="0.35">
      <c r="A10" s="1">
        <v>7</v>
      </c>
      <c r="B10" s="2">
        <v>569</v>
      </c>
      <c r="D10" s="1">
        <v>57</v>
      </c>
      <c r="E10" s="2">
        <f t="shared" si="0"/>
        <v>576</v>
      </c>
      <c r="G10" s="5"/>
      <c r="H10" s="7"/>
      <c r="I10" s="19"/>
      <c r="J10" s="5"/>
      <c r="K10" s="7"/>
    </row>
    <row r="11" spans="1:19" ht="15" thickBot="1" x14ac:dyDescent="0.35">
      <c r="A11" s="1">
        <v>8</v>
      </c>
      <c r="B11" s="2">
        <v>503</v>
      </c>
      <c r="D11" s="1">
        <v>58</v>
      </c>
      <c r="E11" s="2">
        <f t="shared" si="0"/>
        <v>510</v>
      </c>
      <c r="G11" s="5"/>
      <c r="H11" s="7"/>
      <c r="I11" s="19"/>
      <c r="J11" s="5"/>
      <c r="K11" s="7"/>
    </row>
    <row r="12" spans="1:19" ht="15" thickBot="1" x14ac:dyDescent="0.35">
      <c r="A12" s="1">
        <v>9</v>
      </c>
      <c r="B12" s="2">
        <v>540</v>
      </c>
      <c r="D12" s="1">
        <v>59</v>
      </c>
      <c r="E12" s="2">
        <f t="shared" si="0"/>
        <v>547</v>
      </c>
      <c r="G12" s="5"/>
      <c r="H12" s="7"/>
      <c r="I12" s="19"/>
      <c r="J12" s="5"/>
      <c r="K12" s="7"/>
    </row>
    <row r="13" spans="1:19" ht="15" thickBot="1" x14ac:dyDescent="0.35">
      <c r="A13" s="1">
        <v>10</v>
      </c>
      <c r="B13" s="2">
        <v>538</v>
      </c>
      <c r="D13" s="1">
        <v>60</v>
      </c>
      <c r="E13" s="2">
        <f t="shared" si="0"/>
        <v>545</v>
      </c>
      <c r="G13" s="5"/>
      <c r="H13" s="7"/>
      <c r="I13" s="19"/>
      <c r="J13" s="5"/>
      <c r="K13" s="7"/>
    </row>
    <row r="14" spans="1:19" ht="15" thickBot="1" x14ac:dyDescent="0.35">
      <c r="A14" s="1">
        <v>11</v>
      </c>
      <c r="B14" s="2">
        <v>581</v>
      </c>
      <c r="D14" s="1">
        <v>61</v>
      </c>
      <c r="E14" s="2">
        <v>642</v>
      </c>
      <c r="G14" s="5"/>
      <c r="H14" s="7"/>
      <c r="I14" s="19"/>
      <c r="J14" s="5"/>
      <c r="K14" s="7"/>
    </row>
    <row r="15" spans="1:19" ht="15" thickBot="1" x14ac:dyDescent="0.35">
      <c r="A15" s="1">
        <v>12</v>
      </c>
      <c r="B15" s="2">
        <v>581</v>
      </c>
      <c r="D15" s="1">
        <v>62</v>
      </c>
      <c r="E15" s="2">
        <f t="shared" si="0"/>
        <v>588</v>
      </c>
      <c r="G15" s="5"/>
      <c r="H15" s="7"/>
      <c r="I15" s="19"/>
      <c r="J15" s="5"/>
      <c r="K15" s="7"/>
    </row>
    <row r="16" spans="1:19" ht="15" thickBot="1" x14ac:dyDescent="0.35">
      <c r="A16" s="1">
        <v>13</v>
      </c>
      <c r="B16" s="2">
        <v>548</v>
      </c>
      <c r="D16" s="1">
        <v>63</v>
      </c>
      <c r="E16" s="2">
        <v>585</v>
      </c>
      <c r="G16" s="5"/>
      <c r="H16" s="7"/>
      <c r="I16" s="19"/>
      <c r="J16" s="5"/>
      <c r="K16" s="7"/>
    </row>
    <row r="17" spans="1:11" ht="15" thickBot="1" x14ac:dyDescent="0.35">
      <c r="A17" s="1">
        <v>14</v>
      </c>
      <c r="B17" s="2">
        <v>536</v>
      </c>
      <c r="D17" s="1">
        <v>64</v>
      </c>
      <c r="E17" s="2">
        <f t="shared" si="0"/>
        <v>543</v>
      </c>
      <c r="G17" s="5"/>
      <c r="H17" s="7"/>
      <c r="I17" s="19"/>
      <c r="J17" s="5"/>
      <c r="K17" s="7"/>
    </row>
    <row r="18" spans="1:11" ht="15" thickBot="1" x14ac:dyDescent="0.35">
      <c r="A18" s="1">
        <v>15</v>
      </c>
      <c r="B18" s="2">
        <v>574</v>
      </c>
      <c r="D18" s="1">
        <v>65</v>
      </c>
      <c r="E18" s="2">
        <f t="shared" si="0"/>
        <v>581</v>
      </c>
      <c r="G18" s="5"/>
      <c r="H18" s="7"/>
      <c r="I18" s="19"/>
      <c r="J18" s="5"/>
      <c r="K18" s="7"/>
    </row>
    <row r="19" spans="1:11" ht="15" thickBot="1" x14ac:dyDescent="0.35">
      <c r="A19" s="1">
        <v>16</v>
      </c>
      <c r="B19" s="2">
        <v>563</v>
      </c>
      <c r="D19" s="1">
        <v>66</v>
      </c>
      <c r="E19" s="2">
        <v>590</v>
      </c>
      <c r="G19" s="5"/>
      <c r="H19" s="7"/>
      <c r="I19" s="19"/>
      <c r="J19" s="5"/>
      <c r="K19" s="7"/>
    </row>
    <row r="20" spans="1:11" ht="15" thickBot="1" x14ac:dyDescent="0.35">
      <c r="A20" s="1">
        <v>17</v>
      </c>
      <c r="B20" s="2">
        <v>503</v>
      </c>
      <c r="D20" s="1">
        <v>67</v>
      </c>
      <c r="E20" s="2">
        <v>545</v>
      </c>
      <c r="G20" s="5"/>
      <c r="H20" s="7"/>
      <c r="I20" s="19"/>
      <c r="J20" s="5"/>
      <c r="K20" s="7"/>
    </row>
    <row r="21" spans="1:11" ht="15" thickBot="1" x14ac:dyDescent="0.35">
      <c r="A21" s="1">
        <v>18</v>
      </c>
      <c r="B21" s="2">
        <v>593</v>
      </c>
      <c r="D21" s="1">
        <v>68</v>
      </c>
      <c r="E21" s="2">
        <v>623</v>
      </c>
      <c r="G21" s="19"/>
      <c r="H21" s="19"/>
      <c r="I21" s="19"/>
      <c r="J21" s="19"/>
      <c r="K21" s="19"/>
    </row>
    <row r="22" spans="1:11" ht="15" thickBot="1" x14ac:dyDescent="0.35">
      <c r="A22" s="1">
        <v>19</v>
      </c>
      <c r="B22" s="2">
        <v>591</v>
      </c>
      <c r="D22" s="1">
        <v>69</v>
      </c>
      <c r="E22" s="2">
        <f t="shared" si="0"/>
        <v>598</v>
      </c>
      <c r="G22" s="19" t="s">
        <v>7</v>
      </c>
      <c r="H22" s="19"/>
      <c r="I22" s="19"/>
      <c r="J22" s="19"/>
      <c r="K22" s="19"/>
    </row>
    <row r="23" spans="1:11" ht="15" thickBot="1" x14ac:dyDescent="0.35">
      <c r="A23" s="1">
        <v>20</v>
      </c>
      <c r="B23" s="2">
        <v>539</v>
      </c>
      <c r="D23" s="1">
        <v>70</v>
      </c>
      <c r="E23" s="2">
        <v>598</v>
      </c>
      <c r="G23" s="19" t="s">
        <v>8</v>
      </c>
      <c r="H23" s="19"/>
      <c r="I23" s="19"/>
      <c r="J23" s="19"/>
      <c r="K23" s="19"/>
    </row>
    <row r="24" spans="1:11" ht="15" thickBot="1" x14ac:dyDescent="0.35">
      <c r="A24" s="1">
        <v>21</v>
      </c>
      <c r="B24" s="2">
        <v>592</v>
      </c>
      <c r="D24" s="1">
        <v>71</v>
      </c>
      <c r="E24" s="2">
        <f t="shared" si="0"/>
        <v>599</v>
      </c>
      <c r="G24" s="19"/>
      <c r="H24" s="19"/>
      <c r="I24" s="19"/>
      <c r="J24" s="19"/>
      <c r="K24" s="19"/>
    </row>
    <row r="25" spans="1:11" ht="15" thickBot="1" x14ac:dyDescent="0.35">
      <c r="A25" s="1">
        <v>22</v>
      </c>
      <c r="B25" s="2">
        <v>505</v>
      </c>
      <c r="D25" s="1">
        <v>72</v>
      </c>
      <c r="E25" s="2">
        <v>557</v>
      </c>
      <c r="G25" s="19"/>
      <c r="H25" s="19"/>
      <c r="I25" s="19"/>
      <c r="J25" s="19"/>
      <c r="K25" s="19"/>
    </row>
    <row r="26" spans="1:11" ht="15" thickBot="1" x14ac:dyDescent="0.35">
      <c r="A26" s="1">
        <v>23</v>
      </c>
      <c r="B26" s="2">
        <v>522</v>
      </c>
      <c r="D26" s="1">
        <v>73</v>
      </c>
      <c r="E26" s="2">
        <v>538</v>
      </c>
      <c r="G26" s="19"/>
      <c r="H26" s="19"/>
      <c r="I26" s="19"/>
      <c r="J26" s="19"/>
      <c r="K26" s="19"/>
    </row>
    <row r="27" spans="1:11" ht="15" thickBot="1" x14ac:dyDescent="0.35">
      <c r="A27" s="1">
        <v>24</v>
      </c>
      <c r="B27" s="2">
        <v>473</v>
      </c>
      <c r="D27" s="1">
        <v>74</v>
      </c>
      <c r="E27" s="2">
        <v>529</v>
      </c>
      <c r="G27" s="20"/>
      <c r="H27" s="20"/>
      <c r="I27" s="20"/>
      <c r="J27" s="19"/>
      <c r="K27" s="19"/>
    </row>
    <row r="28" spans="1:11" ht="15" thickBot="1" x14ac:dyDescent="0.35">
      <c r="A28" s="1">
        <v>25</v>
      </c>
      <c r="B28" s="2">
        <v>487</v>
      </c>
      <c r="D28" s="1">
        <v>75</v>
      </c>
      <c r="E28" s="2">
        <v>587</v>
      </c>
      <c r="G28" s="5"/>
      <c r="H28" s="5"/>
      <c r="I28" s="5"/>
      <c r="J28" s="19"/>
      <c r="K28" s="19"/>
    </row>
    <row r="29" spans="1:11" ht="15" thickBot="1" x14ac:dyDescent="0.35">
      <c r="A29" s="1">
        <v>26</v>
      </c>
      <c r="B29" s="2">
        <v>609</v>
      </c>
      <c r="D29" s="1">
        <v>76</v>
      </c>
      <c r="E29" s="2">
        <v>625</v>
      </c>
      <c r="G29" s="5"/>
      <c r="H29" s="5"/>
      <c r="I29" s="5"/>
      <c r="J29" s="19"/>
      <c r="K29" s="19"/>
    </row>
    <row r="30" spans="1:11" ht="15" thickBot="1" x14ac:dyDescent="0.35">
      <c r="A30" s="1">
        <v>27</v>
      </c>
      <c r="B30" s="2">
        <v>606</v>
      </c>
      <c r="D30" s="1">
        <v>77</v>
      </c>
      <c r="E30" s="2">
        <v>675</v>
      </c>
      <c r="G30" s="5"/>
      <c r="H30" s="5"/>
      <c r="I30" s="5"/>
      <c r="J30" s="19"/>
      <c r="K30" s="19"/>
    </row>
    <row r="31" spans="1:11" ht="15" thickBot="1" x14ac:dyDescent="0.35">
      <c r="A31" s="1">
        <v>28</v>
      </c>
      <c r="B31" s="2">
        <v>588</v>
      </c>
      <c r="D31" s="1">
        <v>78</v>
      </c>
      <c r="E31" s="2">
        <v>587</v>
      </c>
      <c r="G31" s="5"/>
      <c r="H31" s="5"/>
      <c r="I31" s="5"/>
      <c r="J31" s="19"/>
      <c r="K31" s="19"/>
    </row>
    <row r="32" spans="1:11" ht="15" thickBot="1" x14ac:dyDescent="0.35">
      <c r="A32" s="1">
        <v>29</v>
      </c>
      <c r="B32" s="2">
        <v>610</v>
      </c>
      <c r="D32" s="1">
        <v>79</v>
      </c>
      <c r="E32" s="2">
        <f t="shared" si="0"/>
        <v>617</v>
      </c>
      <c r="G32" s="5"/>
      <c r="H32" s="6"/>
      <c r="I32" s="5"/>
      <c r="J32" s="19"/>
      <c r="K32" s="19"/>
    </row>
    <row r="33" spans="1:11" ht="15" thickBot="1" x14ac:dyDescent="0.35">
      <c r="A33" s="1">
        <v>30</v>
      </c>
      <c r="B33" s="2">
        <v>619</v>
      </c>
      <c r="D33" s="1">
        <v>80</v>
      </c>
      <c r="E33" s="2">
        <f t="shared" si="0"/>
        <v>626</v>
      </c>
      <c r="G33" s="5"/>
      <c r="H33" s="6"/>
      <c r="I33" s="5"/>
      <c r="J33" s="19"/>
      <c r="K33" s="19"/>
    </row>
    <row r="34" spans="1:11" ht="15" thickBot="1" x14ac:dyDescent="0.35">
      <c r="A34" s="1">
        <v>31</v>
      </c>
      <c r="B34" s="2">
        <v>503</v>
      </c>
      <c r="D34" s="1">
        <v>81</v>
      </c>
      <c r="E34" s="2">
        <v>553</v>
      </c>
      <c r="G34" s="5"/>
      <c r="H34" s="6"/>
      <c r="I34" s="5"/>
      <c r="J34" s="19"/>
      <c r="K34" s="19"/>
    </row>
    <row r="35" spans="1:11" ht="15" thickBot="1" x14ac:dyDescent="0.35">
      <c r="A35" s="1">
        <v>32</v>
      </c>
      <c r="B35" s="2">
        <v>545</v>
      </c>
      <c r="D35" s="1">
        <v>82</v>
      </c>
      <c r="E35" s="2">
        <v>574</v>
      </c>
      <c r="G35" s="5"/>
      <c r="H35" s="6"/>
      <c r="I35" s="5"/>
      <c r="J35" s="19"/>
      <c r="K35" s="19"/>
    </row>
    <row r="36" spans="1:11" ht="15" thickBot="1" x14ac:dyDescent="0.35">
      <c r="A36" s="1">
        <v>33</v>
      </c>
      <c r="B36" s="2">
        <v>551</v>
      </c>
      <c r="D36" s="1">
        <v>83</v>
      </c>
      <c r="E36" s="2">
        <f t="shared" si="0"/>
        <v>558</v>
      </c>
      <c r="G36" s="5"/>
      <c r="H36" s="6"/>
      <c r="I36" s="5"/>
      <c r="J36" s="19"/>
      <c r="K36" s="19"/>
    </row>
    <row r="37" spans="1:11" ht="15" thickBot="1" x14ac:dyDescent="0.35">
      <c r="A37" s="1">
        <v>34</v>
      </c>
      <c r="B37" s="2">
        <v>494</v>
      </c>
      <c r="D37" s="1">
        <v>84</v>
      </c>
      <c r="E37" s="2">
        <v>589</v>
      </c>
      <c r="G37" s="19"/>
      <c r="H37" s="19"/>
      <c r="I37" s="19"/>
      <c r="J37" s="19"/>
      <c r="K37" s="19"/>
    </row>
    <row r="38" spans="1:11" ht="15" thickBot="1" x14ac:dyDescent="0.35">
      <c r="A38" s="1">
        <v>35</v>
      </c>
      <c r="B38" s="2">
        <v>545</v>
      </c>
      <c r="D38" s="1">
        <v>85</v>
      </c>
      <c r="E38" s="2">
        <v>635</v>
      </c>
    </row>
    <row r="39" spans="1:11" ht="15" thickBot="1" x14ac:dyDescent="0.35">
      <c r="A39" s="1">
        <v>36</v>
      </c>
      <c r="B39" s="2">
        <v>517</v>
      </c>
      <c r="D39" s="1">
        <v>86</v>
      </c>
      <c r="E39" s="2">
        <v>612</v>
      </c>
    </row>
    <row r="40" spans="1:11" ht="15" thickBot="1" x14ac:dyDescent="0.35">
      <c r="A40" s="1">
        <v>37</v>
      </c>
      <c r="B40" s="2">
        <v>508</v>
      </c>
      <c r="D40" s="1">
        <v>87</v>
      </c>
      <c r="E40" s="2">
        <v>698</v>
      </c>
    </row>
    <row r="41" spans="1:11" ht="15" thickBot="1" x14ac:dyDescent="0.35">
      <c r="A41" s="1">
        <v>38</v>
      </c>
      <c r="B41" s="2">
        <v>490</v>
      </c>
      <c r="D41" s="1">
        <v>88</v>
      </c>
      <c r="E41" s="2">
        <v>574</v>
      </c>
    </row>
    <row r="42" spans="1:11" ht="15" thickBot="1" x14ac:dyDescent="0.35">
      <c r="A42" s="1">
        <v>39</v>
      </c>
      <c r="B42" s="2">
        <v>560</v>
      </c>
      <c r="D42" s="1">
        <v>89</v>
      </c>
      <c r="E42" s="2">
        <f t="shared" si="0"/>
        <v>567</v>
      </c>
    </row>
    <row r="43" spans="1:11" ht="15" thickBot="1" x14ac:dyDescent="0.35">
      <c r="A43" s="1">
        <v>40</v>
      </c>
      <c r="B43" s="2">
        <v>603</v>
      </c>
      <c r="D43" s="1">
        <v>90</v>
      </c>
      <c r="E43" s="2">
        <f t="shared" si="0"/>
        <v>610</v>
      </c>
    </row>
    <row r="44" spans="1:11" ht="15" thickBot="1" x14ac:dyDescent="0.35">
      <c r="A44" s="1">
        <v>41</v>
      </c>
      <c r="B44" s="2">
        <v>541</v>
      </c>
      <c r="D44" s="1">
        <v>91</v>
      </c>
      <c r="E44" s="2">
        <f t="shared" si="0"/>
        <v>548</v>
      </c>
    </row>
    <row r="45" spans="1:11" ht="15" thickBot="1" x14ac:dyDescent="0.35">
      <c r="A45" s="1">
        <v>42</v>
      </c>
      <c r="B45" s="2">
        <v>552</v>
      </c>
      <c r="D45" s="1">
        <v>92</v>
      </c>
      <c r="E45" s="2">
        <f t="shared" si="0"/>
        <v>559</v>
      </c>
    </row>
    <row r="46" spans="1:11" ht="15" thickBot="1" x14ac:dyDescent="0.35">
      <c r="A46" s="1">
        <v>43</v>
      </c>
      <c r="B46" s="2">
        <v>579</v>
      </c>
      <c r="D46" s="1">
        <v>93</v>
      </c>
      <c r="E46" s="2">
        <f t="shared" si="0"/>
        <v>586</v>
      </c>
    </row>
    <row r="47" spans="1:11" ht="15" thickBot="1" x14ac:dyDescent="0.35">
      <c r="A47" s="1">
        <v>44</v>
      </c>
      <c r="B47" s="2">
        <v>555</v>
      </c>
      <c r="D47" s="1">
        <v>94</v>
      </c>
      <c r="E47" s="2">
        <f t="shared" si="0"/>
        <v>562</v>
      </c>
    </row>
    <row r="48" spans="1:11" ht="15" thickBot="1" x14ac:dyDescent="0.35">
      <c r="A48" s="1">
        <v>45</v>
      </c>
      <c r="B48" s="2">
        <v>542</v>
      </c>
      <c r="D48" s="1">
        <v>95</v>
      </c>
      <c r="E48" s="2">
        <v>659</v>
      </c>
    </row>
    <row r="49" spans="1:5" ht="15" thickBot="1" x14ac:dyDescent="0.35">
      <c r="A49" s="1">
        <v>46</v>
      </c>
      <c r="B49" s="2">
        <v>512</v>
      </c>
      <c r="D49" s="1">
        <v>96</v>
      </c>
      <c r="E49" s="2">
        <v>598</v>
      </c>
    </row>
    <row r="50" spans="1:5" ht="15" thickBot="1" x14ac:dyDescent="0.35">
      <c r="A50" s="1">
        <v>47</v>
      </c>
      <c r="B50" s="2">
        <v>522</v>
      </c>
      <c r="D50" s="1">
        <v>97</v>
      </c>
      <c r="E50" s="2">
        <v>587</v>
      </c>
    </row>
    <row r="51" spans="1:5" ht="15" thickBot="1" x14ac:dyDescent="0.35">
      <c r="A51" s="1">
        <v>48</v>
      </c>
      <c r="B51" s="2">
        <v>630</v>
      </c>
      <c r="D51" s="1">
        <v>98</v>
      </c>
      <c r="E51" s="2">
        <f t="shared" si="0"/>
        <v>637</v>
      </c>
    </row>
    <row r="52" spans="1:5" ht="15" thickBot="1" x14ac:dyDescent="0.35">
      <c r="A52" s="1">
        <v>49</v>
      </c>
      <c r="B52" s="2">
        <v>616</v>
      </c>
      <c r="D52" s="1">
        <v>99</v>
      </c>
      <c r="E52" s="2">
        <f t="shared" si="0"/>
        <v>623</v>
      </c>
    </row>
    <row r="53" spans="1:5" ht="15" thickBot="1" x14ac:dyDescent="0.35">
      <c r="A53" s="3">
        <v>50</v>
      </c>
      <c r="B53" s="4">
        <v>499</v>
      </c>
      <c r="D53" s="1">
        <v>100</v>
      </c>
      <c r="E53" s="2">
        <v>573</v>
      </c>
    </row>
    <row r="54" spans="1:5" ht="15" thickTop="1" x14ac:dyDescent="0.3"/>
  </sheetData>
  <mergeCells count="6">
    <mergeCell ref="A1:B1"/>
    <mergeCell ref="D1:E1"/>
    <mergeCell ref="A2:A3"/>
    <mergeCell ref="B2:B3"/>
    <mergeCell ref="D2:D3"/>
    <mergeCell ref="E2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7DE63-99A4-4519-A8FB-3302EE8D8063}">
  <dimension ref="A1:I17"/>
  <sheetViews>
    <sheetView workbookViewId="0">
      <selection activeCell="F16" sqref="F16"/>
    </sheetView>
  </sheetViews>
  <sheetFormatPr defaultRowHeight="14.4" x14ac:dyDescent="0.3"/>
  <sheetData>
    <row r="1" spans="1:9" x14ac:dyDescent="0.3">
      <c r="A1" s="33" t="s">
        <v>16</v>
      </c>
      <c r="B1" s="34"/>
      <c r="D1" s="8" t="s">
        <v>19</v>
      </c>
      <c r="E1" s="8"/>
      <c r="F1" s="8"/>
      <c r="G1" s="8"/>
      <c r="H1" s="8"/>
      <c r="I1" s="8"/>
    </row>
    <row r="2" spans="1:9" x14ac:dyDescent="0.3">
      <c r="A2" s="24" t="s">
        <v>17</v>
      </c>
      <c r="B2" s="24" t="s">
        <v>18</v>
      </c>
    </row>
    <row r="3" spans="1:9" x14ac:dyDescent="0.3">
      <c r="A3" s="22">
        <v>9.1</v>
      </c>
      <c r="B3" s="22">
        <v>9.9</v>
      </c>
    </row>
    <row r="4" spans="1:9" x14ac:dyDescent="0.3">
      <c r="A4" s="22">
        <v>8.9</v>
      </c>
      <c r="B4" s="22">
        <v>8.5</v>
      </c>
    </row>
    <row r="5" spans="1:9" x14ac:dyDescent="0.3">
      <c r="A5" s="22">
        <v>8.4</v>
      </c>
      <c r="B5" s="22">
        <v>9.8000000000000007</v>
      </c>
    </row>
    <row r="6" spans="1:9" x14ac:dyDescent="0.3">
      <c r="A6" s="22">
        <v>10.1</v>
      </c>
      <c r="B6" s="22">
        <v>9.1999999999999993</v>
      </c>
    </row>
    <row r="7" spans="1:9" x14ac:dyDescent="0.3">
      <c r="A7" s="22">
        <v>8.6999999999999993</v>
      </c>
      <c r="B7" s="22">
        <v>8.1999999999999993</v>
      </c>
    </row>
    <row r="8" spans="1:9" x14ac:dyDescent="0.3">
      <c r="A8" s="22">
        <v>9.1999999999999993</v>
      </c>
      <c r="B8" s="22">
        <v>10.9</v>
      </c>
    </row>
    <row r="9" spans="1:9" x14ac:dyDescent="0.3">
      <c r="A9" s="22">
        <v>7.6</v>
      </c>
      <c r="B9" s="22">
        <v>11.1</v>
      </c>
    </row>
    <row r="10" spans="1:9" x14ac:dyDescent="0.3">
      <c r="A10" s="22">
        <v>8.6</v>
      </c>
      <c r="B10" s="22">
        <v>12.2</v>
      </c>
    </row>
    <row r="11" spans="1:9" x14ac:dyDescent="0.3">
      <c r="A11" s="22">
        <v>8.9</v>
      </c>
      <c r="B11" s="22">
        <v>14.4</v>
      </c>
    </row>
    <row r="12" spans="1:9" x14ac:dyDescent="0.3">
      <c r="A12" s="22">
        <v>7.9</v>
      </c>
      <c r="B12" s="22">
        <v>9.8000000000000007</v>
      </c>
    </row>
    <row r="13" spans="1:9" x14ac:dyDescent="0.3">
      <c r="A13" s="22">
        <v>10</v>
      </c>
      <c r="B13" s="22">
        <v>12</v>
      </c>
    </row>
    <row r="14" spans="1:9" x14ac:dyDescent="0.3">
      <c r="A14" s="22">
        <v>10.199999999999999</v>
      </c>
      <c r="B14" s="22">
        <v>8.5</v>
      </c>
    </row>
    <row r="15" spans="1:9" x14ac:dyDescent="0.3">
      <c r="A15" s="22">
        <v>9.8000000000000007</v>
      </c>
      <c r="B15" s="22">
        <v>10.9</v>
      </c>
    </row>
    <row r="16" spans="1:9" x14ac:dyDescent="0.3">
      <c r="A16" s="22">
        <v>11.6</v>
      </c>
      <c r="B16" s="22">
        <v>10.4</v>
      </c>
    </row>
    <row r="17" spans="1:2" x14ac:dyDescent="0.3">
      <c r="A17" s="22">
        <v>9.5</v>
      </c>
      <c r="B17" s="22">
        <v>10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CD0BE-215E-45CA-865F-F6BECF4A3148}">
  <dimension ref="A1:D22"/>
  <sheetViews>
    <sheetView workbookViewId="0">
      <selection sqref="A1:E22"/>
    </sheetView>
  </sheetViews>
  <sheetFormatPr defaultRowHeight="14.4" x14ac:dyDescent="0.3"/>
  <sheetData>
    <row r="1" spans="1:4" x14ac:dyDescent="0.3">
      <c r="A1" s="29" t="s">
        <v>20</v>
      </c>
      <c r="B1" s="30"/>
      <c r="D1" s="8" t="s">
        <v>21</v>
      </c>
    </row>
    <row r="2" spans="1:4" ht="15" thickBot="1" x14ac:dyDescent="0.35">
      <c r="A2" s="31" t="s">
        <v>22</v>
      </c>
      <c r="B2" s="32" t="s">
        <v>23</v>
      </c>
    </row>
    <row r="3" spans="1:4" x14ac:dyDescent="0.3">
      <c r="A3" s="27">
        <v>243.49</v>
      </c>
      <c r="B3" s="28">
        <v>256.32</v>
      </c>
    </row>
    <row r="4" spans="1:4" x14ac:dyDescent="0.3">
      <c r="A4" s="25">
        <v>258.07</v>
      </c>
      <c r="B4" s="26">
        <v>233.58</v>
      </c>
    </row>
    <row r="5" spans="1:4" x14ac:dyDescent="0.3">
      <c r="A5" s="25">
        <v>193.77</v>
      </c>
      <c r="B5" s="26">
        <v>191.41</v>
      </c>
    </row>
    <row r="6" spans="1:4" x14ac:dyDescent="0.3">
      <c r="A6" s="25">
        <v>192.81</v>
      </c>
      <c r="B6" s="26">
        <v>208.3</v>
      </c>
    </row>
    <row r="7" spans="1:4" x14ac:dyDescent="0.3">
      <c r="A7" s="25">
        <v>160.80000000000001</v>
      </c>
      <c r="B7" s="26">
        <v>222.34</v>
      </c>
    </row>
    <row r="8" spans="1:4" x14ac:dyDescent="0.3">
      <c r="A8" s="25">
        <v>213.97</v>
      </c>
      <c r="B8" s="26">
        <v>216.59</v>
      </c>
    </row>
    <row r="9" spans="1:4" x14ac:dyDescent="0.3">
      <c r="A9" s="25">
        <v>220.12</v>
      </c>
      <c r="B9" s="26">
        <v>271.11</v>
      </c>
    </row>
    <row r="10" spans="1:4" x14ac:dyDescent="0.3">
      <c r="A10" s="25">
        <v>246.96</v>
      </c>
      <c r="B10" s="26">
        <v>228.92</v>
      </c>
    </row>
    <row r="11" spans="1:4" x14ac:dyDescent="0.3">
      <c r="A11" s="25">
        <v>231.73</v>
      </c>
      <c r="B11" s="26">
        <v>219.54</v>
      </c>
    </row>
    <row r="12" spans="1:4" x14ac:dyDescent="0.3">
      <c r="A12" s="25">
        <v>248.9</v>
      </c>
      <c r="B12" s="26">
        <v>227.06</v>
      </c>
    </row>
    <row r="13" spans="1:4" x14ac:dyDescent="0.3">
      <c r="A13" s="25">
        <v>243.51</v>
      </c>
      <c r="B13" s="26">
        <v>256.32</v>
      </c>
    </row>
    <row r="14" spans="1:4" x14ac:dyDescent="0.3">
      <c r="A14" s="25">
        <v>258.07</v>
      </c>
      <c r="B14" s="26">
        <v>233.58</v>
      </c>
    </row>
    <row r="15" spans="1:4" x14ac:dyDescent="0.3">
      <c r="A15" s="25">
        <v>193.72</v>
      </c>
      <c r="B15" s="26">
        <v>191.41</v>
      </c>
    </row>
    <row r="16" spans="1:4" x14ac:dyDescent="0.3">
      <c r="A16" s="25">
        <v>192.81</v>
      </c>
      <c r="B16" s="26">
        <v>208.3</v>
      </c>
    </row>
    <row r="17" spans="1:2" x14ac:dyDescent="0.3">
      <c r="A17" s="25">
        <v>160.83000000000001</v>
      </c>
      <c r="B17" s="26">
        <v>222.34</v>
      </c>
    </row>
    <row r="18" spans="1:2" x14ac:dyDescent="0.3">
      <c r="A18" s="25">
        <v>213.97</v>
      </c>
      <c r="B18" s="26">
        <v>216.59</v>
      </c>
    </row>
    <row r="19" spans="1:2" x14ac:dyDescent="0.3">
      <c r="A19" s="25">
        <v>220.12</v>
      </c>
      <c r="B19" s="26">
        <v>271.11</v>
      </c>
    </row>
    <row r="20" spans="1:2" x14ac:dyDescent="0.3">
      <c r="A20" s="25">
        <v>246.96</v>
      </c>
      <c r="B20" s="26">
        <v>228.92</v>
      </c>
    </row>
    <row r="21" spans="1:2" x14ac:dyDescent="0.3">
      <c r="A21" s="25">
        <v>231.73</v>
      </c>
      <c r="B21" s="26">
        <v>219.54</v>
      </c>
    </row>
    <row r="22" spans="1:2" x14ac:dyDescent="0.3">
      <c r="A22" s="25">
        <v>248.92</v>
      </c>
      <c r="B22" s="26">
        <v>227.06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EB242-A239-4170-A0B7-54D396876B15}">
  <dimension ref="A1:F30"/>
  <sheetViews>
    <sheetView workbookViewId="0">
      <selection activeCell="H22" sqref="H22"/>
    </sheetView>
  </sheetViews>
  <sheetFormatPr defaultRowHeight="14.4" x14ac:dyDescent="0.3"/>
  <cols>
    <col min="1" max="1" width="14.5546875" customWidth="1"/>
    <col min="2" max="2" width="12.88671875" customWidth="1"/>
  </cols>
  <sheetData>
    <row r="1" spans="1:6" x14ac:dyDescent="0.3">
      <c r="A1" s="23" t="s">
        <v>24</v>
      </c>
      <c r="B1" s="35"/>
      <c r="C1" s="35"/>
      <c r="F1" s="8" t="s">
        <v>29</v>
      </c>
    </row>
    <row r="2" spans="1:6" x14ac:dyDescent="0.3">
      <c r="A2" s="8" t="s">
        <v>25</v>
      </c>
    </row>
    <row r="3" spans="1:6" ht="15" thickBot="1" x14ac:dyDescent="0.35"/>
    <row r="4" spans="1:6" x14ac:dyDescent="0.3">
      <c r="A4" s="29" t="s">
        <v>28</v>
      </c>
      <c r="B4" s="30"/>
    </row>
    <row r="5" spans="1:6" ht="15" thickBot="1" x14ac:dyDescent="0.35">
      <c r="A5" s="39" t="s">
        <v>26</v>
      </c>
      <c r="B5" s="40" t="s">
        <v>27</v>
      </c>
    </row>
    <row r="6" spans="1:6" x14ac:dyDescent="0.3">
      <c r="A6" s="36">
        <v>120</v>
      </c>
      <c r="B6" s="36">
        <v>115</v>
      </c>
    </row>
    <row r="7" spans="1:6" x14ac:dyDescent="0.3">
      <c r="A7" s="21">
        <v>124</v>
      </c>
      <c r="B7" s="21">
        <v>118</v>
      </c>
    </row>
    <row r="8" spans="1:6" x14ac:dyDescent="0.3">
      <c r="A8" s="21">
        <v>94</v>
      </c>
      <c r="B8" s="21">
        <v>90</v>
      </c>
    </row>
    <row r="9" spans="1:6" x14ac:dyDescent="0.3">
      <c r="A9" s="21">
        <v>122</v>
      </c>
      <c r="B9" s="21">
        <v>99</v>
      </c>
    </row>
    <row r="10" spans="1:6" x14ac:dyDescent="0.3">
      <c r="A10" s="21">
        <v>87</v>
      </c>
      <c r="B10" s="21">
        <v>108</v>
      </c>
    </row>
    <row r="11" spans="1:6" x14ac:dyDescent="0.3">
      <c r="A11" s="21">
        <v>110</v>
      </c>
      <c r="B11" s="21">
        <v>86</v>
      </c>
    </row>
    <row r="12" spans="1:6" x14ac:dyDescent="0.3">
      <c r="A12" s="21">
        <v>108</v>
      </c>
      <c r="B12" s="21">
        <v>99</v>
      </c>
    </row>
    <row r="13" spans="1:6" x14ac:dyDescent="0.3">
      <c r="A13" s="21">
        <v>88</v>
      </c>
      <c r="B13" s="21">
        <v>94</v>
      </c>
    </row>
    <row r="14" spans="1:6" x14ac:dyDescent="0.3">
      <c r="A14" s="21">
        <v>98</v>
      </c>
      <c r="B14" s="21">
        <v>86</v>
      </c>
    </row>
    <row r="15" spans="1:6" x14ac:dyDescent="0.3">
      <c r="A15" s="21">
        <v>106</v>
      </c>
      <c r="B15" s="21">
        <v>84</v>
      </c>
    </row>
    <row r="16" spans="1:6" x14ac:dyDescent="0.3">
      <c r="A16" s="21">
        <v>108</v>
      </c>
      <c r="B16" s="21">
        <v>108</v>
      </c>
    </row>
    <row r="17" spans="1:2" x14ac:dyDescent="0.3">
      <c r="A17" s="21">
        <v>94</v>
      </c>
      <c r="B17" s="21">
        <v>90</v>
      </c>
    </row>
    <row r="18" spans="1:2" x14ac:dyDescent="0.3">
      <c r="A18" s="21">
        <v>92</v>
      </c>
      <c r="B18" s="21">
        <v>86</v>
      </c>
    </row>
    <row r="19" spans="1:2" x14ac:dyDescent="0.3">
      <c r="A19" s="21">
        <v>107</v>
      </c>
      <c r="B19" s="21">
        <v>78</v>
      </c>
    </row>
    <row r="20" spans="1:2" x14ac:dyDescent="0.3">
      <c r="A20" s="21">
        <v>110</v>
      </c>
      <c r="B20" s="21">
        <v>113</v>
      </c>
    </row>
    <row r="21" spans="1:2" x14ac:dyDescent="0.3">
      <c r="A21" s="21">
        <v>104</v>
      </c>
      <c r="B21" s="21">
        <v>116</v>
      </c>
    </row>
    <row r="22" spans="1:2" x14ac:dyDescent="0.3">
      <c r="A22" s="21">
        <v>120</v>
      </c>
      <c r="B22" s="21">
        <v>98</v>
      </c>
    </row>
    <row r="23" spans="1:2" x14ac:dyDescent="0.3">
      <c r="A23" s="21">
        <v>102</v>
      </c>
      <c r="B23" s="21">
        <v>120</v>
      </c>
    </row>
    <row r="24" spans="1:2" x14ac:dyDescent="0.3">
      <c r="A24" s="21">
        <v>116</v>
      </c>
      <c r="B24" s="21">
        <v>104</v>
      </c>
    </row>
    <row r="25" spans="1:2" x14ac:dyDescent="0.3">
      <c r="A25" s="21">
        <v>98</v>
      </c>
      <c r="B25" s="21">
        <v>103</v>
      </c>
    </row>
    <row r="26" spans="1:2" x14ac:dyDescent="0.3">
      <c r="A26" s="21">
        <v>99</v>
      </c>
      <c r="B26" s="21">
        <v>80</v>
      </c>
    </row>
    <row r="27" spans="1:2" x14ac:dyDescent="0.3">
      <c r="A27" s="21">
        <v>114</v>
      </c>
      <c r="B27" s="21">
        <v>119</v>
      </c>
    </row>
    <row r="28" spans="1:2" x14ac:dyDescent="0.3">
      <c r="A28" s="21">
        <v>132</v>
      </c>
      <c r="B28" s="21">
        <v>126</v>
      </c>
    </row>
    <row r="29" spans="1:2" x14ac:dyDescent="0.3">
      <c r="A29" s="21">
        <v>134</v>
      </c>
      <c r="B29" s="21">
        <v>122</v>
      </c>
    </row>
    <row r="30" spans="1:2" x14ac:dyDescent="0.3">
      <c r="A30" s="21">
        <v>132</v>
      </c>
      <c r="B30" s="21">
        <v>130</v>
      </c>
    </row>
  </sheetData>
  <mergeCells count="1">
    <mergeCell ref="A4:B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C90D2-7F27-44A9-934F-655DCEC95241}">
  <dimension ref="A1:F12"/>
  <sheetViews>
    <sheetView workbookViewId="0">
      <selection sqref="A1:G13"/>
    </sheetView>
  </sheetViews>
  <sheetFormatPr defaultRowHeight="14.4" x14ac:dyDescent="0.3"/>
  <sheetData>
    <row r="1" spans="1:6" x14ac:dyDescent="0.3">
      <c r="A1" s="37" t="s">
        <v>34</v>
      </c>
      <c r="B1" s="41"/>
      <c r="C1" s="41"/>
      <c r="D1" s="38"/>
      <c r="F1" s="8" t="s">
        <v>35</v>
      </c>
    </row>
    <row r="2" spans="1:6" ht="15" thickBot="1" x14ac:dyDescent="0.35">
      <c r="A2" s="42" t="s">
        <v>30</v>
      </c>
      <c r="B2" s="43" t="s">
        <v>31</v>
      </c>
      <c r="C2" s="43" t="s">
        <v>32</v>
      </c>
      <c r="D2" s="44" t="s">
        <v>33</v>
      </c>
    </row>
    <row r="3" spans="1:6" x14ac:dyDescent="0.3">
      <c r="A3" s="28">
        <v>45.47</v>
      </c>
      <c r="B3" s="28">
        <v>77.650000000000006</v>
      </c>
      <c r="C3" s="28">
        <v>61.05</v>
      </c>
      <c r="D3" s="28">
        <v>47.5</v>
      </c>
    </row>
    <row r="4" spans="1:6" x14ac:dyDescent="0.3">
      <c r="A4" s="26">
        <v>45.05</v>
      </c>
      <c r="B4" s="26">
        <v>70.84</v>
      </c>
      <c r="C4" s="26">
        <v>60.14</v>
      </c>
      <c r="D4" s="26">
        <v>44.2</v>
      </c>
    </row>
    <row r="5" spans="1:6" x14ac:dyDescent="0.3">
      <c r="A5" s="26">
        <v>34.880000000000003</v>
      </c>
      <c r="B5" s="26">
        <v>50.53</v>
      </c>
      <c r="C5" s="26">
        <v>52.74</v>
      </c>
      <c r="D5" s="26">
        <v>42.59</v>
      </c>
    </row>
    <row r="6" spans="1:6" x14ac:dyDescent="0.3">
      <c r="A6" s="26">
        <v>32.869999999999997</v>
      </c>
      <c r="B6" s="26">
        <v>82.2</v>
      </c>
      <c r="C6" s="26">
        <v>20.190000000000001</v>
      </c>
      <c r="D6" s="26">
        <v>24.53</v>
      </c>
    </row>
    <row r="7" spans="1:6" x14ac:dyDescent="0.3">
      <c r="A7" s="26">
        <v>66.61</v>
      </c>
      <c r="B7" s="26">
        <v>69.22</v>
      </c>
      <c r="C7" s="26">
        <v>33.36</v>
      </c>
      <c r="D7" s="26">
        <v>26.18</v>
      </c>
    </row>
    <row r="8" spans="1:6" x14ac:dyDescent="0.3">
      <c r="A8" s="26">
        <v>59.17</v>
      </c>
      <c r="B8" s="26">
        <v>48.12</v>
      </c>
      <c r="C8" s="26">
        <v>74.87</v>
      </c>
      <c r="D8" s="26">
        <v>25.86</v>
      </c>
    </row>
    <row r="9" spans="1:6" x14ac:dyDescent="0.3">
      <c r="A9" s="26">
        <v>40.450000000000003</v>
      </c>
      <c r="B9" s="26">
        <v>67.33</v>
      </c>
      <c r="C9" s="26">
        <v>30.75</v>
      </c>
      <c r="D9" s="26">
        <v>58.89</v>
      </c>
    </row>
    <row r="10" spans="1:6" x14ac:dyDescent="0.3">
      <c r="A10" s="26">
        <v>40.71</v>
      </c>
      <c r="B10" s="26">
        <v>55.64</v>
      </c>
      <c r="C10" s="26">
        <v>37.49</v>
      </c>
      <c r="D10" s="26">
        <v>46.66</v>
      </c>
    </row>
    <row r="11" spans="1:6" x14ac:dyDescent="0.3">
      <c r="A11" s="26">
        <v>54.98</v>
      </c>
      <c r="B11" s="26">
        <v>74.87</v>
      </c>
      <c r="C11" s="26">
        <v>66.150000000000006</v>
      </c>
      <c r="D11" s="26">
        <v>34.19</v>
      </c>
    </row>
    <row r="12" spans="1:6" x14ac:dyDescent="0.3">
      <c r="A12" s="26">
        <v>32.82</v>
      </c>
      <c r="B12" s="26">
        <v>51.97</v>
      </c>
      <c r="C12" s="26">
        <v>54.73</v>
      </c>
      <c r="D12" s="26">
        <v>37.25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1. Przyrosty</vt:lpstr>
      <vt:lpstr>2. Krzepnięcie </vt:lpstr>
      <vt:lpstr>3. LKS</vt:lpstr>
      <vt:lpstr>4.Indeks</vt:lpstr>
      <vt:lpstr>5. ANOVA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Haska</dc:creator>
  <cp:lastModifiedBy>Aleksandra Haska</cp:lastModifiedBy>
  <dcterms:created xsi:type="dcterms:W3CDTF">2023-03-30T11:05:18Z</dcterms:created>
  <dcterms:modified xsi:type="dcterms:W3CDTF">2023-04-16T20:04:40Z</dcterms:modified>
</cp:coreProperties>
</file>